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docs.live.net/6f1f8864e5fb8a30/Documentos/Work/TH/SST/Excel/Procedimientos/Ok/COPASST/"/>
    </mc:Choice>
  </mc:AlternateContent>
  <xr:revisionPtr revIDLastSave="5" documentId="13_ncr:1_{ED5C7D79-7B1F-41AA-B5F2-084336433567}" xr6:coauthVersionLast="47" xr6:coauthVersionMax="47" xr10:uidLastSave="{E55F2BB0-FC00-4A28-AAE9-9E1AEE052D5E}"/>
  <bookViews>
    <workbookView xWindow="-120" yWindow="-120" windowWidth="20730" windowHeight="11040" xr2:uid="{00000000-000D-0000-FFFF-FFFF00000000}"/>
  </bookViews>
  <sheets>
    <sheet name="Acta de Escrutinio" sheetId="1" r:id="rId1"/>
    <sheet name="Escrutinio" sheetId="2" r:id="rId2"/>
  </sheets>
  <externalReferences>
    <externalReference r:id="rId3"/>
  </externalReferences>
  <definedNames>
    <definedName name="_xlnm._FilterDatabase" localSheetId="0" hidden="1">'Acta de Escrutinio'!#REF!</definedName>
    <definedName name="_xlnm.Print_Area" localSheetId="0">'Acta de Escrutinio'!$A$1:$F$33</definedName>
    <definedName name="Recover">[1]Macro1!$A$56</definedName>
    <definedName name="TableName">"Dummy"</definedName>
    <definedName name="_xlnm.Print_Titles" localSheetId="0">'Acta de Escrutinio'!$1:$7</definedName>
  </definedNames>
  <calcPr calcId="191029"/>
</workbook>
</file>

<file path=xl/calcChain.xml><?xml version="1.0" encoding="utf-8"?>
<calcChain xmlns="http://schemas.openxmlformats.org/spreadsheetml/2006/main">
  <c r="D21" i="1" l="1"/>
  <c r="C17" i="2"/>
  <c r="C18" i="2"/>
  <c r="C20" i="2"/>
  <c r="C19" i="2"/>
  <c r="C16" i="2"/>
  <c r="C15" i="2"/>
  <c r="F10" i="2"/>
  <c r="C10" i="2"/>
</calcChain>
</file>

<file path=xl/sharedStrings.xml><?xml version="1.0" encoding="utf-8"?>
<sst xmlns="http://schemas.openxmlformats.org/spreadsheetml/2006/main" count="64" uniqueCount="46">
  <si>
    <t>Nombre</t>
  </si>
  <si>
    <t>Cedula</t>
  </si>
  <si>
    <t>Firma</t>
  </si>
  <si>
    <t>Jurado 1:</t>
  </si>
  <si>
    <t>Jurado 2:</t>
  </si>
  <si>
    <t>N.º de votos nulos:</t>
  </si>
  <si>
    <t>Nº DE VOTOS</t>
  </si>
  <si>
    <t>VOTO ELECTRÓNICO</t>
  </si>
  <si>
    <t>N.º de servidores que votaron:</t>
  </si>
  <si>
    <t>Total Votos</t>
  </si>
  <si>
    <t>VOTOS NULOS</t>
  </si>
  <si>
    <t>NOMBRES Y APELLIDOS DE LOS CANDIDATOS</t>
  </si>
  <si>
    <t>Nº de votos válidos:</t>
  </si>
  <si>
    <t>ROL EN EL COMITÉ DE CONVIVENCIA</t>
  </si>
  <si>
    <t>REPRESENTANTE PRINCIPAL POR MAYOR VOTACIÓN</t>
  </si>
  <si>
    <t>REPRESENTANTE PRINCIPAL POR SEGUNDA VOTACIÓN</t>
  </si>
  <si>
    <t>REPRESENTANTE SUPLENTE POR TERCERA VOTACIÓN</t>
  </si>
  <si>
    <t>REPRESENTANTE SUPLENTE POR CUARTA VOTACIÓN</t>
  </si>
  <si>
    <t>Hecho el correspondiente recuento de votos, se presentan los resultados finales:</t>
  </si>
  <si>
    <t>y la suscrita Profesional Especializada encargada del Sistema de Gestión de la Seguridad y la Salud en el Trabajo SG-SST de la Subgerencia de Gestión Administrativa identificada como registra a continuación:</t>
  </si>
  <si>
    <t>Prof. Esp SGSST</t>
  </si>
  <si>
    <t>Tarjetón Dominio .gov.co</t>
  </si>
  <si>
    <t>Candidato</t>
  </si>
  <si>
    <t>Votos</t>
  </si>
  <si>
    <t>Monica Granados Gonzalez</t>
  </si>
  <si>
    <t>Cristian Bernal Hernández</t>
  </si>
  <si>
    <t>Nelson Castro Moya</t>
  </si>
  <si>
    <t>Santiago Ardila Cuiza</t>
  </si>
  <si>
    <t>Alejandro Torres Sichaca</t>
  </si>
  <si>
    <t>Tarjetón Dominio .edu.co</t>
  </si>
  <si>
    <t>Durante la votación y escrutinio, se presentaron las siguientes reclamaciones o incidencias, que se resolvieron de la forma que se indica:  Ninguna.</t>
  </si>
  <si>
    <t>Código:</t>
  </si>
  <si>
    <t>Versión:</t>
  </si>
  <si>
    <t>Fecha Aprobación:</t>
  </si>
  <si>
    <t xml:space="preserve"> Calificación de la información:</t>
  </si>
  <si>
    <t>Pública</t>
  </si>
  <si>
    <r>
      <t xml:space="preserve">ELECCIÓN DE LOS REPRESENTANTES DE LOS SERVIDORES ANTE EL COMITÉ _________________________________________ </t>
    </r>
    <r>
      <rPr>
        <b/>
        <sz val="12"/>
        <color rgb="FF0070C0"/>
        <rFont val="Arial Narrow"/>
        <family val="2"/>
      </rPr>
      <t xml:space="preserve">(Indicar el nombre del Comité) </t>
    </r>
    <r>
      <rPr>
        <b/>
        <sz val="12"/>
        <color indexed="8"/>
        <rFont val="Arial Narrow"/>
        <family val="2"/>
      </rPr>
      <t xml:space="preserve">
2022-2024 </t>
    </r>
    <r>
      <rPr>
        <b/>
        <sz val="12"/>
        <color rgb="FF0070C0"/>
        <rFont val="Arial Narrow"/>
        <family val="2"/>
      </rPr>
      <t>(Indicar el periodo de vigencia del Comité)</t>
    </r>
  </si>
  <si>
    <r>
      <t xml:space="preserve">8/06/2022 </t>
    </r>
    <r>
      <rPr>
        <b/>
        <sz val="12"/>
        <color rgb="FF0070C0"/>
        <rFont val="Arial Narrow"/>
        <family val="2"/>
      </rPr>
      <t>(Indicar fecha de las votaciones)</t>
    </r>
  </si>
  <si>
    <r>
      <t xml:space="preserve">En Bogotá D.C. a los XXXXX (XX) días del mes de XXXXXX de 202X, en conexión vía Teams institucional se presentaron los servidores: XXXXXXXXXXXXXX y XXXXXXXXXXXXXXX, designados como jurados de escrutinio, con el fin de verificar con apoyo de los profesionales de la Subgerencia de Gestión Administrativa, los resultados de las votaciones por candidato, para lo cual fue generado relación en archivo Excel de los votantes, que fue remitido a los correos electrónicos </t>
    </r>
    <r>
      <rPr>
        <u/>
        <sz val="12"/>
        <rFont val="Arial Narrow"/>
        <family val="2"/>
      </rPr>
      <t>XXXXXXXXXX y XXXXXXXXXXXXXXXXXX</t>
    </r>
    <r>
      <rPr>
        <b/>
        <sz val="12"/>
        <rFont val="Arial Narrow"/>
        <family val="2"/>
      </rPr>
      <t xml:space="preserve"> </t>
    </r>
    <r>
      <rPr>
        <sz val="12"/>
        <rFont val="Arial Narrow"/>
        <family val="2"/>
      </rPr>
      <t xml:space="preserve"> 
 Como resultado del escrutinio se obtuvieron los siguientes datos:</t>
    </r>
  </si>
  <si>
    <t>Indicar nombre de los candidatos</t>
  </si>
  <si>
    <t>A las 3:30 p.m. horas del día XXXXX (XX) de XXXXX de 202X, se dio cierre al tarjetón de votaciones y a las 3:50 p.m. se dio por finalizado el acto, firmando a continuación todos los miembros del jurado de escrutinio.</t>
  </si>
  <si>
    <t>En constancia de lo anterior, firman en la ciudad de Bogotá a las 4 p.m. de los XXXXX (XX) días del mes de XXXXXXX de 202X los suscritos jurados de los comicios electorales identificados como registra a continuación:</t>
  </si>
  <si>
    <t>Indicar nombre del jurado</t>
  </si>
  <si>
    <t>Indicar nombre</t>
  </si>
  <si>
    <r>
      <t xml:space="preserve">FORMATO ACTA DE ESCRUTINIO DE VOTACIONES 
(Comité Paritario de Seguridad y Salud en el Trabajo y Comité de Convivencia Laboral)
</t>
    </r>
    <r>
      <rPr>
        <b/>
        <sz val="8"/>
        <color rgb="FF000000"/>
        <rFont val="Arial  "/>
      </rPr>
      <t>Proceso Gestión del Talento Humano</t>
    </r>
  </si>
  <si>
    <t>F2.P7.TH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</si>
</sst>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300A]dddd\,\ dd&quot; de &quot;mmmm&quot; de &quot;yyyy;@"/>
  </numFmts>
  <fonts count="22">
    <font>
      <sz val="10"/>
      <name val="Arial"/>
      <family val="2"/>
    </font>
    <font>
      <sz val="11"/>
      <color theme="1"/>
      <name val="Calibri"/>
      <family val="2"/>
      <scheme val="minor"/>
    </font>
    <font>
      <sz val="11"/>
      <color indexed="8"/>
      <name val="Calibri"/>
      <family val="2"/>
    </font>
    <font>
      <sz val="12"/>
      <color indexed="8"/>
      <name val="Arial Narrow"/>
      <family val="2"/>
    </font>
    <font>
      <sz val="10"/>
      <name val="Arial"/>
      <family val="2"/>
    </font>
    <font>
      <sz val="11"/>
      <color indexed="8"/>
      <name val="Calibri"/>
      <family val="2"/>
      <scheme val="minor"/>
    </font>
    <font>
      <sz val="14"/>
      <name val="Arial Narrow"/>
      <family val="2"/>
    </font>
    <font>
      <b/>
      <sz val="14"/>
      <name val="Arial Narrow"/>
      <family val="2"/>
    </font>
    <font>
      <sz val="12"/>
      <name val="Arial Narrow"/>
      <family val="2"/>
    </font>
    <font>
      <b/>
      <sz val="12"/>
      <name val="Arial Narrow"/>
      <family val="2"/>
    </font>
    <font>
      <b/>
      <sz val="12"/>
      <color indexed="8"/>
      <name val="Arial Narrow"/>
      <family val="2"/>
    </font>
    <font>
      <u/>
      <sz val="12"/>
      <name val="Arial Narrow"/>
      <family val="2"/>
    </font>
    <font>
      <b/>
      <sz val="11"/>
      <color indexed="8"/>
      <name val="Calibri"/>
      <family val="2"/>
      <scheme val="minor"/>
    </font>
    <font>
      <b/>
      <sz val="14"/>
      <color indexed="8"/>
      <name val="Arial Narrow"/>
      <family val="2"/>
    </font>
    <font>
      <sz val="11"/>
      <color indexed="8"/>
      <name val="Calibri"/>
      <family val="2"/>
    </font>
    <font>
      <b/>
      <sz val="11"/>
      <color indexed="8"/>
      <name val="Calibri"/>
      <family val="2"/>
    </font>
    <font>
      <b/>
      <sz val="10"/>
      <name val="Arial"/>
      <family val="2"/>
    </font>
    <font>
      <b/>
      <sz val="8"/>
      <color theme="1"/>
      <name val="Arial"/>
      <family val="2"/>
    </font>
    <font>
      <b/>
      <sz val="10"/>
      <color indexed="8"/>
      <name val="Arial  "/>
    </font>
    <font>
      <b/>
      <sz val="8"/>
      <color rgb="FF000000"/>
      <name val="Arial  "/>
    </font>
    <font>
      <b/>
      <sz val="12"/>
      <color rgb="FF0070C0"/>
      <name val="Arial Narrow"/>
      <family val="2"/>
    </font>
    <font>
      <sz val="12"/>
      <color rgb="FF0070C0"/>
      <name val="Arial Narrow"/>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6">
    <xf numFmtId="0" fontId="0" fillId="0" borderId="0"/>
    <xf numFmtId="0" fontId="2" fillId="0" borderId="0"/>
    <xf numFmtId="164" fontId="2" fillId="0" borderId="0" applyFont="0" applyFill="0" applyBorder="0" applyAlignment="0" applyProtection="0"/>
    <xf numFmtId="0" fontId="4" fillId="0" borderId="0"/>
    <xf numFmtId="0" fontId="1" fillId="0" borderId="0"/>
    <xf numFmtId="0" fontId="1" fillId="0" borderId="0"/>
  </cellStyleXfs>
  <cellXfs count="86">
    <xf numFmtId="0" fontId="0" fillId="0" borderId="0" xfId="0"/>
    <xf numFmtId="0" fontId="3" fillId="0" borderId="0" xfId="1" applyFont="1"/>
    <xf numFmtId="0" fontId="5" fillId="0" borderId="0" xfId="1" applyFont="1"/>
    <xf numFmtId="0" fontId="3" fillId="0" borderId="1" xfId="1"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3" fillId="0" borderId="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3" fontId="3" fillId="0" borderId="1" xfId="1" applyNumberFormat="1" applyFont="1" applyBorder="1" applyAlignment="1">
      <alignment horizontal="right" vertical="center"/>
    </xf>
    <xf numFmtId="0" fontId="15" fillId="0" borderId="1" xfId="0" applyFont="1" applyBorder="1" applyAlignment="1">
      <alignment horizontal="center" vertical="center"/>
    </xf>
    <xf numFmtId="0" fontId="14" fillId="0" borderId="1" xfId="0" applyFont="1" applyBorder="1"/>
    <xf numFmtId="0" fontId="16" fillId="0" borderId="1" xfId="0" applyFont="1" applyBorder="1"/>
    <xf numFmtId="0" fontId="2" fillId="0" borderId="1" xfId="0" applyFont="1" applyBorder="1"/>
    <xf numFmtId="0" fontId="17" fillId="0" borderId="5" xfId="0" applyFont="1" applyBorder="1" applyAlignment="1">
      <alignment horizontal="right"/>
    </xf>
    <xf numFmtId="0" fontId="17" fillId="0" borderId="6" xfId="0" applyFont="1" applyBorder="1" applyAlignment="1">
      <alignment horizontal="left"/>
    </xf>
    <xf numFmtId="0" fontId="17" fillId="0" borderId="7" xfId="0" applyFont="1" applyBorder="1" applyAlignment="1">
      <alignment horizontal="right"/>
    </xf>
    <xf numFmtId="0" fontId="17" fillId="0" borderId="8" xfId="0" applyFont="1" applyBorder="1" applyAlignment="1">
      <alignment horizontal="left"/>
    </xf>
    <xf numFmtId="14" fontId="17" fillId="0" borderId="8" xfId="0" applyNumberFormat="1" applyFont="1" applyBorder="1" applyAlignment="1">
      <alignment horizontal="left"/>
    </xf>
    <xf numFmtId="0" fontId="17" fillId="0" borderId="4" xfId="0" applyFont="1" applyBorder="1" applyAlignment="1">
      <alignment horizontal="left"/>
    </xf>
    <xf numFmtId="0" fontId="9" fillId="0" borderId="1" xfId="0" applyFont="1" applyBorder="1" applyAlignment="1">
      <alignment horizontal="center" vertical="center" wrapText="1"/>
    </xf>
    <xf numFmtId="0" fontId="13" fillId="0" borderId="1" xfId="1" applyFont="1" applyBorder="1" applyAlignment="1">
      <alignment horizontal="center" vertical="center"/>
    </xf>
    <xf numFmtId="0" fontId="3" fillId="0" borderId="1" xfId="1" applyFont="1" applyBorder="1" applyAlignment="1">
      <alignment vertical="center"/>
    </xf>
    <xf numFmtId="0" fontId="3" fillId="0" borderId="12" xfId="1" applyFont="1" applyBorder="1" applyAlignment="1">
      <alignment vertical="center"/>
    </xf>
    <xf numFmtId="0" fontId="9"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5" fillId="0" borderId="10" xfId="1" applyFont="1" applyBorder="1" applyAlignment="1">
      <alignment horizontal="center"/>
    </xf>
    <xf numFmtId="0" fontId="5" fillId="0" borderId="3" xfId="1" applyFont="1" applyBorder="1" applyAlignment="1">
      <alignment horizontal="center"/>
    </xf>
    <xf numFmtId="0" fontId="8" fillId="0" borderId="1" xfId="0" applyFont="1" applyBorder="1" applyAlignment="1">
      <alignment horizontal="center" vertical="center" wrapText="1"/>
    </xf>
    <xf numFmtId="0" fontId="21" fillId="0" borderId="2"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 xfId="0" applyFont="1" applyBorder="1" applyAlignment="1">
      <alignment horizontal="center" vertical="center"/>
    </xf>
    <xf numFmtId="0" fontId="3" fillId="0" borderId="1" xfId="1" applyFont="1" applyBorder="1" applyAlignment="1">
      <alignment horizontal="center" vertical="center"/>
    </xf>
    <xf numFmtId="0" fontId="21" fillId="0" borderId="10" xfId="1" applyFont="1" applyBorder="1" applyAlignment="1">
      <alignment horizontal="center" vertical="center"/>
    </xf>
    <xf numFmtId="0" fontId="21" fillId="0" borderId="3" xfId="1" applyFont="1" applyBorder="1" applyAlignment="1">
      <alignment horizontal="center" vertical="center"/>
    </xf>
    <xf numFmtId="0" fontId="15" fillId="0" borderId="1" xfId="0" applyFont="1" applyBorder="1" applyAlignment="1">
      <alignment horizontal="center"/>
    </xf>
    <xf numFmtId="0" fontId="17" fillId="0" borderId="9" xfId="0" applyFont="1" applyBorder="1" applyAlignment="1">
      <alignment horizontal="right" wrapText="1"/>
    </xf>
    <xf numFmtId="0" fontId="3" fillId="0" borderId="8" xfId="1" applyFont="1" applyBorder="1" applyAlignment="1">
      <alignment horizontal="center"/>
    </xf>
    <xf numFmtId="0" fontId="3" fillId="0" borderId="4" xfId="1" applyFont="1" applyBorder="1" applyAlignment="1">
      <alignment horizontal="center"/>
    </xf>
    <xf numFmtId="0" fontId="18" fillId="0" borderId="5"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8" xfId="1" applyFont="1" applyBorder="1" applyAlignment="1">
      <alignment horizontal="center" vertical="center" wrapText="1"/>
    </xf>
    <xf numFmtId="165" fontId="10" fillId="0" borderId="7" xfId="1" applyNumberFormat="1" applyFont="1" applyBorder="1" applyAlignment="1">
      <alignment horizontal="center" vertical="center" wrapText="1"/>
    </xf>
    <xf numFmtId="165" fontId="10" fillId="0" borderId="0" xfId="1" applyNumberFormat="1" applyFont="1" applyBorder="1" applyAlignment="1">
      <alignment horizontal="center" vertical="center" wrapText="1"/>
    </xf>
    <xf numFmtId="165" fontId="10" fillId="0" borderId="8" xfId="1" applyNumberFormat="1" applyFont="1" applyBorder="1" applyAlignment="1">
      <alignment horizontal="center" vertical="center" wrapText="1"/>
    </xf>
    <xf numFmtId="0" fontId="8" fillId="0" borderId="7" xfId="0" applyFont="1" applyBorder="1" applyAlignment="1">
      <alignment horizontal="left" vertical="justify" wrapText="1"/>
    </xf>
    <xf numFmtId="0" fontId="3" fillId="0" borderId="0" xfId="1" applyFont="1" applyBorder="1" applyAlignment="1">
      <alignment horizontal="left"/>
    </xf>
    <xf numFmtId="0" fontId="3" fillId="0" borderId="0" xfId="1" applyFont="1" applyBorder="1"/>
    <xf numFmtId="0" fontId="5" fillId="0" borderId="0" xfId="1" applyFont="1" applyBorder="1"/>
    <xf numFmtId="0" fontId="5" fillId="0" borderId="8" xfId="1" applyFont="1" applyBorder="1"/>
    <xf numFmtId="0" fontId="5" fillId="0" borderId="7" xfId="1" applyFont="1" applyBorder="1" applyAlignment="1">
      <alignment vertical="center"/>
    </xf>
    <xf numFmtId="0" fontId="5" fillId="0" borderId="0" xfId="1" applyFont="1" applyBorder="1" applyAlignment="1">
      <alignment vertical="center"/>
    </xf>
    <xf numFmtId="0" fontId="5" fillId="0" borderId="8" xfId="1" applyFont="1" applyBorder="1" applyAlignment="1">
      <alignment vertical="center"/>
    </xf>
    <xf numFmtId="0" fontId="5" fillId="0" borderId="7" xfId="1" applyFont="1" applyBorder="1"/>
    <xf numFmtId="0" fontId="3" fillId="0" borderId="7" xfId="1" applyFont="1" applyBorder="1"/>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1" applyFont="1" applyBorder="1" applyAlignment="1">
      <alignment horizont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3" fillId="0" borderId="7" xfId="1" applyFont="1" applyBorder="1" applyAlignment="1">
      <alignment horizontal="center" wrapText="1"/>
    </xf>
    <xf numFmtId="0" fontId="3" fillId="0" borderId="0" xfId="1" applyFont="1" applyBorder="1" applyAlignment="1">
      <alignment horizontal="center" wrapText="1"/>
    </xf>
    <xf numFmtId="0" fontId="3" fillId="0" borderId="8" xfId="1" applyFont="1" applyBorder="1" applyAlignment="1">
      <alignment horizontal="center" wrapText="1"/>
    </xf>
    <xf numFmtId="0" fontId="0" fillId="0" borderId="7" xfId="0" applyBorder="1"/>
    <xf numFmtId="0" fontId="0" fillId="0" borderId="0" xfId="0" applyBorder="1"/>
    <xf numFmtId="0" fontId="0" fillId="0" borderId="9" xfId="0" applyBorder="1" applyAlignment="1">
      <alignment horizontal="center"/>
    </xf>
    <xf numFmtId="0" fontId="0" fillId="0" borderId="4" xfId="0" applyBorder="1" applyAlignment="1">
      <alignment horizontal="center"/>
    </xf>
    <xf numFmtId="0" fontId="7" fillId="0" borderId="10" xfId="0" applyFont="1" applyBorder="1" applyAlignment="1">
      <alignment horizontal="center" vertical="center"/>
    </xf>
    <xf numFmtId="0" fontId="7" fillId="0" borderId="3" xfId="0" applyFont="1" applyBorder="1" applyAlignment="1">
      <alignment horizontal="center" vertical="center"/>
    </xf>
  </cellXfs>
  <cellStyles count="6">
    <cellStyle name="Millares 2" xfId="2" xr:uid="{00000000-0005-0000-0000-000000000000}"/>
    <cellStyle name="Normal" xfId="0" builtinId="0"/>
    <cellStyle name="Normal 2" xfId="3" xr:uid="{00000000-0005-0000-0000-000002000000}"/>
    <cellStyle name="Normal 3" xfId="4" xr:uid="{00000000-0005-0000-0000-000003000000}"/>
    <cellStyle name="Normal 4" xfId="5" xr:uid="{00000000-0005-0000-0000-000004000000}"/>
    <cellStyle name="Normal_PLANTA CORTE 14 DE DICIEMBRE"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110346</xdr:colOff>
      <xdr:row>1</xdr:row>
      <xdr:rowOff>57888</xdr:rowOff>
    </xdr:from>
    <xdr:to>
      <xdr:col>0</xdr:col>
      <xdr:colOff>1766754</xdr:colOff>
      <xdr:row>2</xdr:row>
      <xdr:rowOff>166687</xdr:rowOff>
    </xdr:to>
    <xdr:pic>
      <xdr:nvPicPr>
        <xdr:cNvPr id="4" name="Imagen 3" descr="Logotipo, nombre de la empresa&#10;&#10;Descripción generada automáticament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909" y="260294"/>
          <a:ext cx="1656408" cy="311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nespinosa\Configuraci&#243;n%20local\Archivos%20temporales%20de%20Internet\Content.Outlook\80PDKO35\POSICIONES%2031%20DE%20JU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ICIONES PLANTA"/>
      <sheetName val="Macro1"/>
      <sheetName val="Listas desplegables"/>
    </sheetNames>
    <sheetDataSet>
      <sheetData sheetId="0"/>
      <sheetData sheetId="1">
        <row r="56">
          <cell r="A56" t="str">
            <v>Recover</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view="pageBreakPreview" topLeftCell="A22" zoomScale="80" zoomScaleNormal="145" zoomScaleSheetLayoutView="80" workbookViewId="0">
      <selection activeCell="A31" sqref="A31:F31"/>
    </sheetView>
  </sheetViews>
  <sheetFormatPr baseColWidth="10" defaultRowHeight="15.75"/>
  <cols>
    <col min="1" max="1" width="28.28515625" style="1" customWidth="1"/>
    <col min="2" max="2" width="34.7109375" style="1" customWidth="1"/>
    <col min="3" max="3" width="19.42578125" style="1" customWidth="1"/>
    <col min="4" max="4" width="40.140625" style="1" customWidth="1"/>
    <col min="5" max="5" width="25.7109375" style="2" customWidth="1"/>
    <col min="6" max="16384" width="11.42578125" style="2"/>
  </cols>
  <sheetData>
    <row r="1" spans="1:14" ht="15.75" customHeight="1">
      <c r="A1" s="41"/>
      <c r="B1" s="43" t="s">
        <v>44</v>
      </c>
      <c r="C1" s="44"/>
      <c r="D1" s="45"/>
      <c r="E1" s="15" t="s">
        <v>31</v>
      </c>
      <c r="F1" s="16" t="s">
        <v>45</v>
      </c>
    </row>
    <row r="2" spans="1:14" ht="15.75" customHeight="1">
      <c r="A2" s="41"/>
      <c r="B2" s="46"/>
      <c r="C2" s="47"/>
      <c r="D2" s="48"/>
      <c r="E2" s="17" t="s">
        <v>32</v>
      </c>
      <c r="F2" s="18">
        <v>1</v>
      </c>
    </row>
    <row r="3" spans="1:14" ht="15.75" customHeight="1">
      <c r="A3" s="41"/>
      <c r="B3" s="46"/>
      <c r="C3" s="47"/>
      <c r="D3" s="48"/>
      <c r="E3" s="17" t="s">
        <v>33</v>
      </c>
      <c r="F3" s="19">
        <v>45274</v>
      </c>
    </row>
    <row r="4" spans="1:14" ht="23.25" customHeight="1">
      <c r="A4" s="42"/>
      <c r="B4" s="49"/>
      <c r="C4" s="50"/>
      <c r="D4" s="51"/>
      <c r="E4" s="40" t="s">
        <v>34</v>
      </c>
      <c r="F4" s="20" t="s">
        <v>35</v>
      </c>
    </row>
    <row r="5" spans="1:14" ht="60" customHeight="1">
      <c r="A5" s="52" t="s">
        <v>36</v>
      </c>
      <c r="B5" s="53"/>
      <c r="C5" s="53"/>
      <c r="D5" s="53"/>
      <c r="E5" s="53"/>
      <c r="F5" s="54"/>
    </row>
    <row r="6" spans="1:14" ht="24.75" customHeight="1">
      <c r="A6" s="55" t="s">
        <v>7</v>
      </c>
      <c r="B6" s="56"/>
      <c r="C6" s="56"/>
      <c r="D6" s="56"/>
      <c r="E6" s="56"/>
      <c r="F6" s="57"/>
    </row>
    <row r="7" spans="1:14" ht="27" customHeight="1">
      <c r="A7" s="58" t="s">
        <v>37</v>
      </c>
      <c r="B7" s="59"/>
      <c r="C7" s="59"/>
      <c r="D7" s="59"/>
      <c r="E7" s="59"/>
      <c r="F7" s="60"/>
    </row>
    <row r="8" spans="1:14" ht="130.5" customHeight="1">
      <c r="A8" s="29" t="s">
        <v>38</v>
      </c>
      <c r="B8" s="29"/>
      <c r="C8" s="29"/>
      <c r="D8" s="29"/>
      <c r="E8" s="29"/>
      <c r="F8" s="29"/>
    </row>
    <row r="9" spans="1:14" ht="3.75" customHeight="1">
      <c r="A9" s="61"/>
      <c r="B9" s="62"/>
      <c r="C9" s="62"/>
      <c r="D9" s="63"/>
      <c r="E9" s="64"/>
      <c r="F9" s="65"/>
    </row>
    <row r="10" spans="1:14" s="9" customFormat="1" ht="31.5" customHeight="1">
      <c r="A10" s="66"/>
      <c r="B10" s="29" t="s">
        <v>8</v>
      </c>
      <c r="C10" s="29"/>
      <c r="D10" s="23">
        <v>38</v>
      </c>
      <c r="E10" s="67"/>
      <c r="F10" s="68"/>
      <c r="G10" s="2"/>
      <c r="H10" s="2"/>
      <c r="I10" s="2"/>
      <c r="J10" s="2"/>
      <c r="K10" s="2"/>
      <c r="L10" s="2"/>
      <c r="M10" s="2"/>
      <c r="N10" s="2"/>
    </row>
    <row r="11" spans="1:14" s="9" customFormat="1" ht="31.5" customHeight="1">
      <c r="A11" s="66"/>
      <c r="B11" s="29" t="s">
        <v>5</v>
      </c>
      <c r="C11" s="29"/>
      <c r="D11" s="23">
        <v>0</v>
      </c>
      <c r="E11" s="67"/>
      <c r="F11" s="68"/>
      <c r="H11" s="2"/>
      <c r="I11" s="2"/>
      <c r="J11" s="2"/>
      <c r="K11" s="2"/>
      <c r="L11" s="2"/>
      <c r="M11" s="2"/>
      <c r="N11" s="2"/>
    </row>
    <row r="12" spans="1:14" ht="33.75" customHeight="1">
      <c r="A12" s="69"/>
      <c r="B12" s="34" t="s">
        <v>12</v>
      </c>
      <c r="C12" s="34"/>
      <c r="D12" s="24">
        <v>38</v>
      </c>
      <c r="E12" s="64"/>
      <c r="F12" s="65"/>
    </row>
    <row r="13" spans="1:14" ht="28.5" customHeight="1">
      <c r="A13" s="29" t="s">
        <v>18</v>
      </c>
      <c r="B13" s="29"/>
      <c r="C13" s="29"/>
      <c r="D13" s="29"/>
      <c r="E13" s="29"/>
      <c r="F13" s="29"/>
    </row>
    <row r="14" spans="1:14">
      <c r="A14" s="70"/>
      <c r="B14" s="63"/>
      <c r="C14" s="63"/>
      <c r="D14" s="63"/>
      <c r="E14" s="64"/>
      <c r="F14" s="65"/>
    </row>
    <row r="15" spans="1:14" s="8" customFormat="1" ht="36.75" customHeight="1">
      <c r="A15" s="25" t="s">
        <v>11</v>
      </c>
      <c r="B15" s="25"/>
      <c r="C15" s="25"/>
      <c r="D15" s="21" t="s">
        <v>6</v>
      </c>
      <c r="E15" s="25" t="s">
        <v>13</v>
      </c>
      <c r="F15" s="25"/>
    </row>
    <row r="16" spans="1:14" ht="41.25" customHeight="1">
      <c r="A16" s="30" t="s">
        <v>39</v>
      </c>
      <c r="B16" s="30"/>
      <c r="C16" s="30"/>
      <c r="D16" s="7">
        <v>16</v>
      </c>
      <c r="E16" s="26" t="s">
        <v>14</v>
      </c>
      <c r="F16" s="26"/>
    </row>
    <row r="17" spans="1:6" ht="42" customHeight="1">
      <c r="A17" s="29"/>
      <c r="B17" s="29"/>
      <c r="C17" s="29"/>
      <c r="D17" s="7">
        <v>9</v>
      </c>
      <c r="E17" s="26" t="s">
        <v>15</v>
      </c>
      <c r="F17" s="26"/>
    </row>
    <row r="18" spans="1:6" ht="37.5" customHeight="1">
      <c r="A18" s="29"/>
      <c r="B18" s="29"/>
      <c r="C18" s="29"/>
      <c r="D18" s="7">
        <v>7</v>
      </c>
      <c r="E18" s="26" t="s">
        <v>16</v>
      </c>
      <c r="F18" s="26"/>
    </row>
    <row r="19" spans="1:6" ht="39.75" customHeight="1">
      <c r="A19" s="29"/>
      <c r="B19" s="29"/>
      <c r="C19" s="29"/>
      <c r="D19" s="7">
        <v>3</v>
      </c>
      <c r="E19" s="26" t="s">
        <v>17</v>
      </c>
      <c r="F19" s="26"/>
    </row>
    <row r="20" spans="1:6" s="9" customFormat="1" ht="39.75" customHeight="1">
      <c r="A20" s="29" t="s">
        <v>10</v>
      </c>
      <c r="B20" s="29"/>
      <c r="C20" s="29"/>
      <c r="D20" s="7">
        <v>0</v>
      </c>
      <c r="E20" s="27"/>
      <c r="F20" s="28"/>
    </row>
    <row r="21" spans="1:6" ht="21" customHeight="1">
      <c r="A21" s="31" t="s">
        <v>9</v>
      </c>
      <c r="B21" s="32"/>
      <c r="C21" s="33"/>
      <c r="D21" s="22">
        <f>SUM(D16:D20)</f>
        <v>35</v>
      </c>
      <c r="E21" s="27"/>
      <c r="F21" s="28"/>
    </row>
    <row r="22" spans="1:6" ht="21" customHeight="1">
      <c r="A22" s="71"/>
      <c r="B22" s="72"/>
      <c r="C22" s="73"/>
      <c r="D22" s="63"/>
      <c r="E22" s="64"/>
      <c r="F22" s="65"/>
    </row>
    <row r="23" spans="1:6" ht="37.5" customHeight="1">
      <c r="A23" s="74" t="s">
        <v>30</v>
      </c>
      <c r="B23" s="75"/>
      <c r="C23" s="75"/>
      <c r="D23" s="75"/>
      <c r="E23" s="75"/>
      <c r="F23" s="76"/>
    </row>
    <row r="24" spans="1:6" ht="30" customHeight="1">
      <c r="A24" s="77" t="s">
        <v>40</v>
      </c>
      <c r="B24" s="78"/>
      <c r="C24" s="78"/>
      <c r="D24" s="78"/>
      <c r="E24" s="78"/>
      <c r="F24" s="79"/>
    </row>
    <row r="25" spans="1:6">
      <c r="A25" s="70"/>
      <c r="B25" s="63"/>
      <c r="C25" s="63"/>
      <c r="D25" s="63"/>
      <c r="E25" s="64"/>
      <c r="F25" s="65"/>
    </row>
    <row r="26" spans="1:6" ht="33" customHeight="1">
      <c r="A26" s="74" t="s">
        <v>41</v>
      </c>
      <c r="B26" s="75"/>
      <c r="C26" s="75"/>
      <c r="D26" s="75"/>
      <c r="E26" s="75"/>
      <c r="F26" s="76"/>
    </row>
    <row r="27" spans="1:6" ht="33.75" customHeight="1">
      <c r="A27" s="4"/>
      <c r="B27" s="35" t="s">
        <v>0</v>
      </c>
      <c r="C27" s="35"/>
      <c r="D27" s="5" t="s">
        <v>1</v>
      </c>
      <c r="E27" s="35" t="s">
        <v>2</v>
      </c>
      <c r="F27" s="35"/>
    </row>
    <row r="28" spans="1:6" ht="31.5" customHeight="1">
      <c r="A28" s="6" t="s">
        <v>3</v>
      </c>
      <c r="B28" s="37" t="s">
        <v>42</v>
      </c>
      <c r="C28" s="38"/>
      <c r="D28" s="10"/>
      <c r="E28" s="36"/>
      <c r="F28" s="36"/>
    </row>
    <row r="29" spans="1:6" ht="31.5" customHeight="1">
      <c r="A29" s="6" t="s">
        <v>4</v>
      </c>
      <c r="B29" s="37" t="s">
        <v>42</v>
      </c>
      <c r="C29" s="38"/>
      <c r="D29" s="10"/>
      <c r="E29" s="36"/>
      <c r="F29" s="36"/>
    </row>
    <row r="30" spans="1:6" ht="15">
      <c r="A30" s="80"/>
      <c r="B30" s="81"/>
      <c r="C30" s="81"/>
      <c r="D30" s="81"/>
      <c r="E30" s="81"/>
      <c r="F30" s="65"/>
    </row>
    <row r="31" spans="1:6" ht="33" customHeight="1">
      <c r="A31" s="74" t="s">
        <v>19</v>
      </c>
      <c r="B31" s="75"/>
      <c r="C31" s="75"/>
      <c r="D31" s="75"/>
      <c r="E31" s="75"/>
      <c r="F31" s="76"/>
    </row>
    <row r="32" spans="1:6" ht="18">
      <c r="A32" s="4"/>
      <c r="B32" s="84" t="s">
        <v>0</v>
      </c>
      <c r="C32" s="85"/>
      <c r="D32" s="5" t="s">
        <v>1</v>
      </c>
      <c r="E32" s="84" t="s">
        <v>2</v>
      </c>
      <c r="F32" s="85"/>
    </row>
    <row r="33" spans="1:6" ht="33" customHeight="1">
      <c r="A33" s="6" t="s">
        <v>20</v>
      </c>
      <c r="B33" s="37" t="s">
        <v>43</v>
      </c>
      <c r="C33" s="38"/>
      <c r="D33" s="3"/>
      <c r="E33" s="82"/>
      <c r="F33" s="83"/>
    </row>
  </sheetData>
  <sortState xmlns:xlrd2="http://schemas.microsoft.com/office/spreadsheetml/2017/richdata2" ref="A27:B38">
    <sortCondition descending="1" ref="B27:B38"/>
  </sortState>
  <mergeCells count="38">
    <mergeCell ref="A1:A4"/>
    <mergeCell ref="B1:D4"/>
    <mergeCell ref="A31:F31"/>
    <mergeCell ref="B33:C33"/>
    <mergeCell ref="E32:F32"/>
    <mergeCell ref="E33:F33"/>
    <mergeCell ref="B32:C32"/>
    <mergeCell ref="E27:F27"/>
    <mergeCell ref="E28:F28"/>
    <mergeCell ref="E29:F29"/>
    <mergeCell ref="B27:C27"/>
    <mergeCell ref="B28:C28"/>
    <mergeCell ref="B29:C29"/>
    <mergeCell ref="A13:F13"/>
    <mergeCell ref="B10:C10"/>
    <mergeCell ref="B11:C11"/>
    <mergeCell ref="B12:C12"/>
    <mergeCell ref="E20:F20"/>
    <mergeCell ref="A17:C17"/>
    <mergeCell ref="A18:C18"/>
    <mergeCell ref="A19:C19"/>
    <mergeCell ref="A20:C20"/>
    <mergeCell ref="A21:C21"/>
    <mergeCell ref="A23:F23"/>
    <mergeCell ref="A24:F24"/>
    <mergeCell ref="A26:F26"/>
    <mergeCell ref="E15:F15"/>
    <mergeCell ref="E16:F16"/>
    <mergeCell ref="E17:F17"/>
    <mergeCell ref="E18:F18"/>
    <mergeCell ref="E21:F21"/>
    <mergeCell ref="A8:F8"/>
    <mergeCell ref="A5:F5"/>
    <mergeCell ref="A6:F6"/>
    <mergeCell ref="A7:F7"/>
    <mergeCell ref="E19:F19"/>
    <mergeCell ref="A15:C15"/>
    <mergeCell ref="A16:C16"/>
  </mergeCells>
  <printOptions horizontalCentered="1" verticalCentered="1"/>
  <pageMargins left="0" right="0" top="0" bottom="0" header="0.31496062992125984" footer="0"/>
  <pageSetup scale="64" orientation="portrait" r:id="rId1"/>
  <headerFooter alignWithMargins="0">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8C245-F25B-4F5D-A28B-E99F10FFF28D}">
  <dimension ref="B3:F20"/>
  <sheetViews>
    <sheetView workbookViewId="0">
      <selection activeCell="B15" sqref="B15"/>
    </sheetView>
  </sheetViews>
  <sheetFormatPr baseColWidth="10" defaultRowHeight="12.75"/>
  <cols>
    <col min="2" max="2" width="24.85546875" bestFit="1" customWidth="1"/>
    <col min="3" max="3" width="15.140625" customWidth="1"/>
    <col min="5" max="5" width="31.140625" customWidth="1"/>
  </cols>
  <sheetData>
    <row r="3" spans="2:6" ht="15">
      <c r="B3" s="39" t="s">
        <v>21</v>
      </c>
      <c r="C3" s="39"/>
      <c r="E3" s="39" t="s">
        <v>29</v>
      </c>
      <c r="F3" s="39"/>
    </row>
    <row r="4" spans="2:6" ht="15">
      <c r="B4" s="11" t="s">
        <v>22</v>
      </c>
      <c r="C4" s="11" t="s">
        <v>23</v>
      </c>
      <c r="E4" s="11" t="s">
        <v>22</v>
      </c>
      <c r="F4" s="11" t="s">
        <v>23</v>
      </c>
    </row>
    <row r="5" spans="2:6" ht="15">
      <c r="B5" s="12" t="s">
        <v>24</v>
      </c>
      <c r="C5" s="12">
        <v>2</v>
      </c>
      <c r="E5" s="12" t="s">
        <v>24</v>
      </c>
      <c r="F5" s="12">
        <v>1</v>
      </c>
    </row>
    <row r="6" spans="2:6" ht="15">
      <c r="B6" s="12" t="s">
        <v>25</v>
      </c>
      <c r="C6" s="12">
        <v>1</v>
      </c>
      <c r="E6" s="12" t="s">
        <v>25</v>
      </c>
      <c r="F6" s="12">
        <v>2</v>
      </c>
    </row>
    <row r="7" spans="2:6" ht="15">
      <c r="B7" s="12" t="s">
        <v>26</v>
      </c>
      <c r="C7" s="12">
        <v>1</v>
      </c>
      <c r="E7" s="12" t="s">
        <v>26</v>
      </c>
      <c r="F7" s="12">
        <v>8</v>
      </c>
    </row>
    <row r="8" spans="2:6" ht="15">
      <c r="B8" s="12" t="s">
        <v>27</v>
      </c>
      <c r="C8" s="12">
        <v>7</v>
      </c>
      <c r="E8" s="12" t="s">
        <v>27</v>
      </c>
      <c r="F8" s="12">
        <v>9</v>
      </c>
    </row>
    <row r="9" spans="2:6" ht="15">
      <c r="B9" s="12" t="s">
        <v>28</v>
      </c>
      <c r="C9" s="12">
        <v>3</v>
      </c>
      <c r="E9" s="12" t="s">
        <v>28</v>
      </c>
      <c r="F9" s="12">
        <v>4</v>
      </c>
    </row>
    <row r="10" spans="2:6">
      <c r="C10">
        <f>SUM(C5:C9)</f>
        <v>14</v>
      </c>
      <c r="F10">
        <f>SUM(F5:F9)</f>
        <v>24</v>
      </c>
    </row>
    <row r="14" spans="2:6" ht="15">
      <c r="B14" s="11" t="s">
        <v>22</v>
      </c>
      <c r="C14" s="11" t="s">
        <v>23</v>
      </c>
    </row>
    <row r="15" spans="2:6" ht="15">
      <c r="B15" s="14" t="s">
        <v>24</v>
      </c>
      <c r="C15" s="12">
        <f>C5+F5</f>
        <v>3</v>
      </c>
    </row>
    <row r="16" spans="2:6" ht="15">
      <c r="B16" s="14" t="s">
        <v>25</v>
      </c>
      <c r="C16" s="12">
        <f>C6+F6</f>
        <v>3</v>
      </c>
    </row>
    <row r="17" spans="2:3" ht="15">
      <c r="B17" s="14" t="s">
        <v>26</v>
      </c>
      <c r="C17" s="12">
        <f>F7+C7</f>
        <v>9</v>
      </c>
    </row>
    <row r="18" spans="2:3" ht="15">
      <c r="B18" s="14" t="s">
        <v>27</v>
      </c>
      <c r="C18" s="12">
        <f>F8+C8</f>
        <v>16</v>
      </c>
    </row>
    <row r="19" spans="2:3" ht="15">
      <c r="B19" s="14" t="s">
        <v>28</v>
      </c>
      <c r="C19" s="12">
        <f t="shared" ref="C19" si="0">F9+C9</f>
        <v>7</v>
      </c>
    </row>
    <row r="20" spans="2:3">
      <c r="C20" s="13">
        <f>SUM(C15:C19)</f>
        <v>38</v>
      </c>
    </row>
  </sheetData>
  <mergeCells count="2">
    <mergeCell ref="B3:C3"/>
    <mergeCell ref="E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Acta de Escrutinio</vt:lpstr>
      <vt:lpstr>Escrutinio</vt:lpstr>
      <vt:lpstr>'Acta de Escrutinio'!Área_de_impresión</vt:lpstr>
      <vt:lpstr>'Acta de Escrutinio'!Títulos_a_imprimir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Cecilia Torres Vega</dc:creator>
  <cp:lastModifiedBy>Diana Vargas</cp:lastModifiedBy>
  <cp:lastPrinted>2023-12-18T14:13:56Z</cp:lastPrinted>
  <dcterms:created xsi:type="dcterms:W3CDTF">2014-10-07T23:11:19Z</dcterms:created>
  <dcterms:modified xsi:type="dcterms:W3CDTF">2023-12-18T14:13:59Z</dcterms:modified>
</cp:coreProperties>
</file>