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agenciaateneaco-my.sharepoint.com/personal/arodriguezp_agenciaatenea_gov_co/Documents/Documentos/Comunicaciones/"/>
    </mc:Choice>
  </mc:AlternateContent>
  <xr:revisionPtr revIDLastSave="57" documentId="8_{A782FC44-E873-44B4-BF7D-6F2E6E0EB246}" xr6:coauthVersionLast="47" xr6:coauthVersionMax="47" xr10:uidLastSave="{5CE91530-02A1-4E7A-B3F0-A9D5074DF018}"/>
  <bookViews>
    <workbookView xWindow="-108" yWindow="-108" windowWidth="23256" windowHeight="12456" xr2:uid="{00000000-000D-0000-FFFF-FFFF00000000}"/>
  </bookViews>
  <sheets>
    <sheet name="CONTROL PRESUPUESTAL" sheetId="1" r:id="rId1"/>
    <sheet name="TRÁFICO ATENEA" sheetId="2" r:id="rId2"/>
  </sheets>
  <definedNames>
    <definedName name="_xlnm._FilterDatabase" localSheetId="1" hidden="1">'TRÁFICO ATENEA'!$A$7:$E$7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5" roundtripDataChecksum="rXHVDuLlk9+a3aUy3wAwlQ6bkavBDDf2USfLkrTSQGg="/>
    </ext>
  </extLst>
</workbook>
</file>

<file path=xl/calcChain.xml><?xml version="1.0" encoding="utf-8"?>
<calcChain xmlns="http://schemas.openxmlformats.org/spreadsheetml/2006/main">
  <c r="I10" i="2" l="1"/>
  <c r="H10" i="2"/>
  <c r="F10" i="2"/>
  <c r="J10" i="2"/>
  <c r="J17" i="2" s="1"/>
  <c r="K10" i="2"/>
  <c r="M11" i="2"/>
  <c r="M10" i="2"/>
  <c r="L10" i="2"/>
  <c r="G10" i="2"/>
  <c r="L11" i="2" l="1"/>
  <c r="K11" i="2" l="1"/>
  <c r="J18" i="2" l="1"/>
</calcChain>
</file>

<file path=xl/sharedStrings.xml><?xml version="1.0" encoding="utf-8"?>
<sst xmlns="http://schemas.openxmlformats.org/spreadsheetml/2006/main" count="64" uniqueCount="54">
  <si>
    <t xml:space="preserve">FECHA DE TERMINACIÓN </t>
  </si>
  <si>
    <t>VALOR INICIAL DE CONTRATO CON IVA</t>
  </si>
  <si>
    <t>CENTRO DE COSTOS</t>
  </si>
  <si>
    <t xml:space="preserve">VR EJECUTADO </t>
  </si>
  <si>
    <t>AVANCE DE LA EJECUCION %</t>
  </si>
  <si>
    <t>Posmedia</t>
  </si>
  <si>
    <t xml:space="preserve">CTI </t>
  </si>
  <si>
    <t>Fortalecimiento institucional</t>
  </si>
  <si>
    <t>DESCRIPCIÓN FACTURACIÓN</t>
  </si>
  <si>
    <t>VR</t>
  </si>
  <si>
    <t>%</t>
  </si>
  <si>
    <t xml:space="preserve">REAL EJECUTADO 1 FACTURACIÓN </t>
  </si>
  <si>
    <t xml:space="preserve">REAL EJECUTADO 2 FACTURACIÓN </t>
  </si>
  <si>
    <t xml:space="preserve">REAL EJECUTADO 3 FACTURACIÓN </t>
  </si>
  <si>
    <t xml:space="preserve">REAL EJECUTADO 4 FACTURACIÓN </t>
  </si>
  <si>
    <t xml:space="preserve">REAL EJECUTADO 5 FACTURACIÓN </t>
  </si>
  <si>
    <t xml:space="preserve">REAL EJECUTADO 6 FACTURACIÓN </t>
  </si>
  <si>
    <t xml:space="preserve">REAL EJECUTADO 7 FACTURACIÓN </t>
  </si>
  <si>
    <t>DESCRIPCIÓN CONTROL</t>
  </si>
  <si>
    <t>SUBTOTAL REAL EJECUTADO Y FACTURADO</t>
  </si>
  <si>
    <t>SUBTOTAL PENDIENTE DE PAGO</t>
  </si>
  <si>
    <t>SUBTOTAL EJECUTADO SIN FACTURAR</t>
  </si>
  <si>
    <t>PENDIENTE POR EJECUTAR</t>
  </si>
  <si>
    <t xml:space="preserve"># REQ  </t>
  </si>
  <si>
    <t>FECHA
SOLICITUD</t>
  </si>
  <si>
    <t xml:space="preserve">DETALLE DE SOLICITUD </t>
  </si>
  <si>
    <t xml:space="preserve">VALOR ANTES DE IVA </t>
  </si>
  <si>
    <t>PAGO A TERCEROS</t>
  </si>
  <si>
    <t xml:space="preserve">IVA </t>
  </si>
  <si>
    <t xml:space="preserve">VALOR TOTAL </t>
  </si>
  <si>
    <t xml:space="preserve">REAL EJECUTADO </t>
  </si>
  <si>
    <t>FORTALECIMIENTO</t>
  </si>
  <si>
    <t>POSMEDIA</t>
  </si>
  <si>
    <t>ESTADO</t>
  </si>
  <si>
    <t>SUBTOTALES</t>
  </si>
  <si>
    <t>NO. FACTURA</t>
  </si>
  <si>
    <t>Valor ejecutado por líneas</t>
  </si>
  <si>
    <t>Total ejecutado</t>
  </si>
  <si>
    <t>Saldo</t>
  </si>
  <si>
    <t>Rubro presupuestal ATENEA 2024</t>
  </si>
  <si>
    <t>CTI</t>
  </si>
  <si>
    <t>Valor contrato por líneas</t>
  </si>
  <si>
    <t>Saldo por líneas</t>
  </si>
  <si>
    <t>NOMBRE SOLICITUD O REQUERIMIENTO</t>
  </si>
  <si>
    <t>GESTIÓN DE COMUNICACIONES</t>
  </si>
  <si>
    <t>Código:</t>
  </si>
  <si>
    <t>Versión:</t>
  </si>
  <si>
    <t>Fecha de Aprobación:</t>
  </si>
  <si>
    <t>Clasificación  de la Información:</t>
  </si>
  <si>
    <r>
      <rPr>
        <b/>
        <sz val="11"/>
        <rFont val="Arial Black"/>
        <family val="2"/>
      </rPr>
      <t>Piensa en el medio ambiente antes de imprimir este documento.</t>
    </r>
    <r>
      <rPr>
        <sz val="11"/>
        <rFont val="Arial"/>
        <family val="2"/>
      </rPr>
      <t xml:space="preserve">
</t>
    </r>
    <r>
      <rPr>
        <sz val="8"/>
        <rFont val="Arial"/>
        <family val="2"/>
      </rPr>
      <t>Cualquier copia impresa de este documento se considera como COPIA NO CONTROLADA</t>
    </r>
  </si>
  <si>
    <t>F2_P3_GC</t>
  </si>
  <si>
    <t>Pública</t>
  </si>
  <si>
    <t>FORMATO CONTROL PRESUPUESTAL
EVENTOS Y REQUERIMIENTOS LOGÍSTICOS 2024</t>
  </si>
  <si>
    <t>FORMATO CONTROL PRESUPUESTAL
AGENCIA DISTRITAL PARA LA EDUCACIÓN SUPERIOR, LA CIENCIA Y LA TECNOLOGÍA ATENEA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</si>
</sst>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&quot;$&quot;* #,##0_-;\-&quot;$&quot;* #,##0_-;_-&quot;$&quot;* &quot;-&quot;_-;_-@_-"/>
    <numFmt numFmtId="165" formatCode="_-&quot;$&quot;* #,##0_-;\-&quot;$&quot;* #,##0_-;_-&quot;$&quot;* &quot;-&quot;_-;_-@"/>
    <numFmt numFmtId="166" formatCode="&quot;$&quot;\ #,##0;[Red]&quot;$&quot;\ #,##0"/>
    <numFmt numFmtId="167" formatCode="&quot;$&quot;\ #,##0"/>
    <numFmt numFmtId="168" formatCode="d/m/yyyy"/>
    <numFmt numFmtId="169" formatCode="#,##0;\(#,##0\)"/>
    <numFmt numFmtId="170" formatCode="#,##0.00;\(#,##0.00\)"/>
    <numFmt numFmtId="171" formatCode="_-* #,##0\ _€_-;\-* #,##0\ _€_-;_-* &quot;-&quot;??\ _€_-;_-@"/>
    <numFmt numFmtId="172" formatCode="[$-240A]dddd\ d&quot; de &quot;mmmm&quot; de &quot;yyyy"/>
  </numFmts>
  <fonts count="32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FF0000"/>
      <name val="Arial Narrow"/>
      <family val="2"/>
    </font>
    <font>
      <sz val="11"/>
      <color theme="1"/>
      <name val="Calibri"/>
      <family val="2"/>
    </font>
    <font>
      <b/>
      <sz val="12"/>
      <color theme="1"/>
      <name val="Arial Narrow"/>
      <family val="2"/>
    </font>
    <font>
      <b/>
      <sz val="12"/>
      <color rgb="FFFFFFFF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rgb="FFFFFFFF"/>
      <name val="Arial Narrow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2"/>
      <color rgb="FF000000"/>
      <name val="Calibri"/>
      <family val="2"/>
    </font>
    <font>
      <b/>
      <sz val="14"/>
      <color rgb="FFFF0000"/>
      <name val="Calibri"/>
      <family val="2"/>
    </font>
    <font>
      <b/>
      <sz val="22"/>
      <color theme="0"/>
      <name val="Calibri"/>
      <family val="2"/>
    </font>
    <font>
      <b/>
      <sz val="22"/>
      <color rgb="FFFF0000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 Black"/>
      <family val="2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2F5496"/>
        <bgColor rgb="FF2F5496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theme="8" tint="0.39997558519241921"/>
        <bgColor rgb="FF548135"/>
      </patternFill>
    </fill>
    <fill>
      <patternFill patternType="solid">
        <fgColor theme="8"/>
        <bgColor rgb="FF548135"/>
      </patternFill>
    </fill>
    <fill>
      <patternFill patternType="solid">
        <fgColor theme="8"/>
        <bgColor rgb="FF2F5496"/>
      </patternFill>
    </fill>
    <fill>
      <patternFill patternType="solid">
        <fgColor theme="2"/>
        <bgColor rgb="FFE7E6E6"/>
      </patternFill>
    </fill>
    <fill>
      <patternFill patternType="solid">
        <fgColor theme="2"/>
        <bgColor rgb="FF2F5496"/>
      </patternFill>
    </fill>
    <fill>
      <patternFill patternType="solid">
        <fgColor theme="8" tint="0.39997558519241921"/>
        <bgColor rgb="FFFFC000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CC2E5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BDD6EE"/>
      </patternFill>
    </fill>
    <fill>
      <patternFill patternType="solid">
        <fgColor theme="8" tint="-0.249977111117893"/>
        <bgColor rgb="FFFF00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9CC2E5"/>
      </patternFill>
    </fill>
    <fill>
      <patternFill patternType="solid">
        <fgColor theme="2"/>
        <bgColor rgb="FFDEEAF6"/>
      </patternFill>
    </fill>
    <fill>
      <patternFill patternType="solid">
        <fgColor theme="2"/>
        <bgColor rgb="FFBDD6EE"/>
      </patternFill>
    </fill>
    <fill>
      <patternFill patternType="solid">
        <fgColor theme="0"/>
        <bgColor rgb="FFA8D08D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0" fillId="0" borderId="0" applyFont="0" applyFill="0" applyBorder="0" applyAlignment="0" applyProtection="0"/>
  </cellStyleXfs>
  <cellXfs count="191">
    <xf numFmtId="0" fontId="0" fillId="0" borderId="0" xfId="0"/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70" fontId="4" fillId="0" borderId="1" xfId="0" applyNumberFormat="1" applyFont="1" applyBorder="1" applyAlignment="1">
      <alignment horizontal="center"/>
    </xf>
    <xf numFmtId="170" fontId="4" fillId="0" borderId="1" xfId="0" applyNumberFormat="1" applyFont="1" applyBorder="1"/>
    <xf numFmtId="169" fontId="16" fillId="7" borderId="8" xfId="0" applyNumberFormat="1" applyFont="1" applyFill="1" applyBorder="1" applyAlignment="1">
      <alignment horizontal="center"/>
    </xf>
    <xf numFmtId="166" fontId="2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167" fontId="15" fillId="6" borderId="8" xfId="0" applyNumberFormat="1" applyFont="1" applyFill="1" applyBorder="1" applyAlignment="1">
      <alignment horizontal="center" vertical="center"/>
    </xf>
    <xf numFmtId="167" fontId="15" fillId="5" borderId="3" xfId="0" applyNumberFormat="1" applyFont="1" applyFill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169" fontId="16" fillId="7" borderId="1" xfId="0" applyNumberFormat="1" applyFont="1" applyFill="1" applyBorder="1" applyAlignment="1">
      <alignment horizontal="center"/>
    </xf>
    <xf numFmtId="167" fontId="15" fillId="4" borderId="3" xfId="0" applyNumberFormat="1" applyFont="1" applyFill="1" applyBorder="1" applyAlignment="1">
      <alignment horizontal="center" vertical="center"/>
    </xf>
    <xf numFmtId="167" fontId="15" fillId="6" borderId="3" xfId="0" applyNumberFormat="1" applyFont="1" applyFill="1" applyBorder="1" applyAlignment="1">
      <alignment horizontal="center" vertical="center"/>
    </xf>
    <xf numFmtId="170" fontId="4" fillId="0" borderId="2" xfId="0" applyNumberFormat="1" applyFont="1" applyBorder="1" applyAlignment="1">
      <alignment horizontal="center"/>
    </xf>
    <xf numFmtId="167" fontId="15" fillId="4" borderId="8" xfId="0" applyNumberFormat="1" applyFont="1" applyFill="1" applyBorder="1" applyAlignment="1">
      <alignment horizontal="center" vertical="center"/>
    </xf>
    <xf numFmtId="167" fontId="15" fillId="5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/>
    <xf numFmtId="170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72" fontId="7" fillId="0" borderId="0" xfId="0" applyNumberFormat="1" applyFont="1"/>
    <xf numFmtId="172" fontId="4" fillId="0" borderId="0" xfId="0" applyNumberFormat="1" applyFont="1" applyAlignment="1">
      <alignment wrapText="1"/>
    </xf>
    <xf numFmtId="166" fontId="4" fillId="0" borderId="0" xfId="0" applyNumberFormat="1" applyFont="1"/>
    <xf numFmtId="0" fontId="7" fillId="0" borderId="6" xfId="0" applyFont="1" applyBorder="1"/>
    <xf numFmtId="0" fontId="8" fillId="0" borderId="6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4" xfId="0" applyFont="1" applyBorder="1"/>
    <xf numFmtId="0" fontId="9" fillId="10" borderId="8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166" fontId="2" fillId="0" borderId="8" xfId="0" applyNumberFormat="1" applyFont="1" applyBorder="1"/>
    <xf numFmtId="170" fontId="4" fillId="0" borderId="8" xfId="0" applyNumberFormat="1" applyFont="1" applyBorder="1" applyAlignment="1">
      <alignment horizontal="center"/>
    </xf>
    <xf numFmtId="170" fontId="4" fillId="0" borderId="8" xfId="0" applyNumberFormat="1" applyFont="1" applyBorder="1"/>
    <xf numFmtId="171" fontId="7" fillId="0" borderId="8" xfId="0" applyNumberFormat="1" applyFont="1" applyBorder="1"/>
    <xf numFmtId="0" fontId="5" fillId="10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0" fillId="13" borderId="11" xfId="0" applyFont="1" applyFill="1" applyBorder="1" applyAlignment="1">
      <alignment horizontal="center" vertical="center" wrapText="1"/>
    </xf>
    <xf numFmtId="169" fontId="16" fillId="14" borderId="8" xfId="0" applyNumberFormat="1" applyFont="1" applyFill="1" applyBorder="1" applyAlignment="1">
      <alignment horizontal="center"/>
    </xf>
    <xf numFmtId="169" fontId="16" fillId="14" borderId="1" xfId="0" applyNumberFormat="1" applyFont="1" applyFill="1" applyBorder="1" applyAlignment="1">
      <alignment horizontal="center"/>
    </xf>
    <xf numFmtId="168" fontId="4" fillId="0" borderId="8" xfId="0" applyNumberFormat="1" applyFont="1" applyBorder="1" applyAlignment="1">
      <alignment horizontal="center" vertical="center"/>
    </xf>
    <xf numFmtId="166" fontId="4" fillId="0" borderId="2" xfId="0" applyNumberFormat="1" applyFont="1" applyBorder="1"/>
    <xf numFmtId="0" fontId="1" fillId="0" borderId="0" xfId="0" applyFont="1"/>
    <xf numFmtId="0" fontId="2" fillId="0" borderId="6" xfId="0" applyFont="1" applyBorder="1" applyAlignment="1">
      <alignment horizontal="center" vertical="center"/>
    </xf>
    <xf numFmtId="0" fontId="4" fillId="0" borderId="6" xfId="0" applyFont="1" applyBorder="1"/>
    <xf numFmtId="166" fontId="2" fillId="0" borderId="6" xfId="0" applyNumberFormat="1" applyFont="1" applyBorder="1"/>
    <xf numFmtId="170" fontId="4" fillId="0" borderId="6" xfId="0" applyNumberFormat="1" applyFont="1" applyBorder="1" applyAlignment="1">
      <alignment horizontal="center"/>
    </xf>
    <xf numFmtId="0" fontId="0" fillId="0" borderId="6" xfId="0" applyBorder="1"/>
    <xf numFmtId="0" fontId="2" fillId="15" borderId="6" xfId="0" applyFont="1" applyFill="1" applyBorder="1" applyAlignment="1">
      <alignment horizontal="center" vertical="center"/>
    </xf>
    <xf numFmtId="0" fontId="4" fillId="15" borderId="6" xfId="0" applyFont="1" applyFill="1" applyBorder="1"/>
    <xf numFmtId="166" fontId="2" fillId="15" borderId="6" xfId="0" applyNumberFormat="1" applyFont="1" applyFill="1" applyBorder="1"/>
    <xf numFmtId="170" fontId="4" fillId="15" borderId="6" xfId="0" applyNumberFormat="1" applyFont="1" applyFill="1" applyBorder="1" applyAlignment="1">
      <alignment horizontal="center"/>
    </xf>
    <xf numFmtId="167" fontId="15" fillId="15" borderId="6" xfId="0" applyNumberFormat="1" applyFont="1" applyFill="1" applyBorder="1" applyAlignment="1">
      <alignment horizontal="center" vertical="center"/>
    </xf>
    <xf numFmtId="167" fontId="15" fillId="16" borderId="6" xfId="0" applyNumberFormat="1" applyFont="1" applyFill="1" applyBorder="1" applyAlignment="1">
      <alignment horizontal="center" vertical="center"/>
    </xf>
    <xf numFmtId="167" fontId="15" fillId="17" borderId="6" xfId="0" applyNumberFormat="1" applyFont="1" applyFill="1" applyBorder="1" applyAlignment="1">
      <alignment horizontal="center" vertical="center"/>
    </xf>
    <xf numFmtId="167" fontId="15" fillId="18" borderId="6" xfId="0" applyNumberFormat="1" applyFont="1" applyFill="1" applyBorder="1" applyAlignment="1">
      <alignment horizontal="center" vertical="center"/>
    </xf>
    <xf numFmtId="171" fontId="7" fillId="15" borderId="6" xfId="0" applyNumberFormat="1" applyFont="1" applyFill="1" applyBorder="1"/>
    <xf numFmtId="0" fontId="0" fillId="15" borderId="6" xfId="0" applyFill="1" applyBorder="1"/>
    <xf numFmtId="167" fontId="17" fillId="0" borderId="6" xfId="0" applyNumberFormat="1" applyFont="1" applyBorder="1" applyAlignment="1">
      <alignment horizontal="center" vertical="center"/>
    </xf>
    <xf numFmtId="171" fontId="7" fillId="0" borderId="6" xfId="0" applyNumberFormat="1" applyFont="1" applyBorder="1"/>
    <xf numFmtId="167" fontId="18" fillId="0" borderId="6" xfId="0" applyNumberFormat="1" applyFont="1" applyBorder="1" applyAlignment="1">
      <alignment horizontal="center" vertical="center"/>
    </xf>
    <xf numFmtId="167" fontId="19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2" fillId="20" borderId="0" xfId="0" applyFont="1" applyFill="1" applyAlignment="1">
      <alignment horizontal="center" vertical="center"/>
    </xf>
    <xf numFmtId="0" fontId="4" fillId="20" borderId="0" xfId="0" applyFont="1" applyFill="1"/>
    <xf numFmtId="166" fontId="2" fillId="20" borderId="0" xfId="0" applyNumberFormat="1" applyFont="1" applyFill="1"/>
    <xf numFmtId="170" fontId="4" fillId="20" borderId="0" xfId="0" applyNumberFormat="1" applyFont="1" applyFill="1" applyAlignment="1">
      <alignment horizontal="center"/>
    </xf>
    <xf numFmtId="0" fontId="0" fillId="20" borderId="0" xfId="0" applyFill="1"/>
    <xf numFmtId="0" fontId="1" fillId="0" borderId="6" xfId="0" applyFont="1" applyBorder="1"/>
    <xf numFmtId="171" fontId="7" fillId="20" borderId="6" xfId="0" applyNumberFormat="1" applyFont="1" applyFill="1" applyBorder="1"/>
    <xf numFmtId="0" fontId="0" fillId="20" borderId="6" xfId="0" applyFill="1" applyBorder="1"/>
    <xf numFmtId="167" fontId="21" fillId="0" borderId="12" xfId="0" applyNumberFormat="1" applyFont="1" applyBorder="1" applyAlignment="1">
      <alignment horizontal="center" vertical="center"/>
    </xf>
    <xf numFmtId="167" fontId="21" fillId="0" borderId="13" xfId="0" applyNumberFormat="1" applyFont="1" applyBorder="1" applyAlignment="1">
      <alignment horizontal="center" vertical="center"/>
    </xf>
    <xf numFmtId="171" fontId="7" fillId="0" borderId="3" xfId="0" applyNumberFormat="1" applyFont="1" applyBorder="1"/>
    <xf numFmtId="167" fontId="21" fillId="4" borderId="11" xfId="0" applyNumberFormat="1" applyFont="1" applyFill="1" applyBorder="1" applyAlignment="1">
      <alignment horizontal="center" vertical="center"/>
    </xf>
    <xf numFmtId="167" fontId="21" fillId="5" borderId="11" xfId="0" applyNumberFormat="1" applyFont="1" applyFill="1" applyBorder="1" applyAlignment="1">
      <alignment horizontal="center" vertical="center"/>
    </xf>
    <xf numFmtId="167" fontId="21" fillId="6" borderId="11" xfId="0" applyNumberFormat="1" applyFont="1" applyFill="1" applyBorder="1" applyAlignment="1">
      <alignment horizontal="center" vertical="center"/>
    </xf>
    <xf numFmtId="171" fontId="7" fillId="0" borderId="11" xfId="0" applyNumberFormat="1" applyFont="1" applyBorder="1"/>
    <xf numFmtId="167" fontId="15" fillId="20" borderId="6" xfId="0" applyNumberFormat="1" applyFont="1" applyFill="1" applyBorder="1" applyAlignment="1">
      <alignment horizontal="center" vertical="center"/>
    </xf>
    <xf numFmtId="167" fontId="15" fillId="21" borderId="6" xfId="0" applyNumberFormat="1" applyFont="1" applyFill="1" applyBorder="1" applyAlignment="1">
      <alignment horizontal="center" vertical="center"/>
    </xf>
    <xf numFmtId="167" fontId="15" fillId="22" borderId="6" xfId="0" applyNumberFormat="1" applyFont="1" applyFill="1" applyBorder="1" applyAlignment="1">
      <alignment horizontal="center" vertical="center"/>
    </xf>
    <xf numFmtId="167" fontId="15" fillId="23" borderId="6" xfId="0" applyNumberFormat="1" applyFont="1" applyFill="1" applyBorder="1" applyAlignment="1">
      <alignment horizontal="center" vertical="center"/>
    </xf>
    <xf numFmtId="167" fontId="15" fillId="4" borderId="11" xfId="0" applyNumberFormat="1" applyFont="1" applyFill="1" applyBorder="1" applyAlignment="1">
      <alignment horizontal="center" vertical="center"/>
    </xf>
    <xf numFmtId="167" fontId="15" fillId="5" borderId="11" xfId="0" applyNumberFormat="1" applyFont="1" applyFill="1" applyBorder="1" applyAlignment="1">
      <alignment horizontal="center" vertical="center"/>
    </xf>
    <xf numFmtId="167" fontId="15" fillId="6" borderId="11" xfId="0" applyNumberFormat="1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 wrapText="1"/>
    </xf>
    <xf numFmtId="167" fontId="22" fillId="19" borderId="11" xfId="0" applyNumberFormat="1" applyFont="1" applyFill="1" applyBorder="1" applyAlignment="1">
      <alignment horizontal="center" vertical="center"/>
    </xf>
    <xf numFmtId="0" fontId="14" fillId="0" borderId="6" xfId="0" applyFont="1" applyBorder="1"/>
    <xf numFmtId="0" fontId="23" fillId="0" borderId="6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6" fillId="11" borderId="14" xfId="0" applyFont="1" applyFill="1" applyBorder="1" applyAlignment="1">
      <alignment horizontal="center" vertical="center"/>
    </xf>
    <xf numFmtId="0" fontId="6" fillId="11" borderId="15" xfId="0" applyFont="1" applyFill="1" applyBorder="1" applyAlignment="1">
      <alignment horizontal="center" vertical="center"/>
    </xf>
    <xf numFmtId="0" fontId="6" fillId="11" borderId="16" xfId="0" applyFont="1" applyFill="1" applyBorder="1" applyAlignment="1">
      <alignment horizontal="center" vertical="center"/>
    </xf>
    <xf numFmtId="0" fontId="6" fillId="11" borderId="17" xfId="0" applyFont="1" applyFill="1" applyBorder="1" applyAlignment="1">
      <alignment horizontal="center" vertical="center"/>
    </xf>
    <xf numFmtId="0" fontId="6" fillId="11" borderId="18" xfId="0" applyFont="1" applyFill="1" applyBorder="1" applyAlignment="1">
      <alignment horizontal="center" vertical="center"/>
    </xf>
    <xf numFmtId="0" fontId="6" fillId="11" borderId="1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3" fillId="0" borderId="10" xfId="0" applyFont="1" applyBorder="1"/>
    <xf numFmtId="0" fontId="24" fillId="0" borderId="5" xfId="0" applyFont="1" applyBorder="1" applyAlignment="1">
      <alignment horizontal="center" vertical="center" wrapText="1"/>
    </xf>
    <xf numFmtId="0" fontId="13" fillId="0" borderId="0" xfId="0" applyFont="1"/>
    <xf numFmtId="0" fontId="24" fillId="0" borderId="20" xfId="0" applyFont="1" applyBorder="1" applyAlignment="1">
      <alignment horizontal="left"/>
    </xf>
    <xf numFmtId="165" fontId="13" fillId="0" borderId="0" xfId="0" applyNumberFormat="1" applyFont="1"/>
    <xf numFmtId="0" fontId="24" fillId="0" borderId="20" xfId="0" applyFont="1" applyBorder="1" applyAlignment="1">
      <alignment horizontal="left" vertical="center"/>
    </xf>
    <xf numFmtId="0" fontId="24" fillId="0" borderId="0" xfId="0" applyFont="1"/>
    <xf numFmtId="0" fontId="25" fillId="15" borderId="14" xfId="0" applyFont="1" applyFill="1" applyBorder="1" applyAlignment="1">
      <alignment horizontal="center" vertical="center" wrapText="1"/>
    </xf>
    <xf numFmtId="0" fontId="25" fillId="15" borderId="16" xfId="0" applyFont="1" applyFill="1" applyBorder="1" applyAlignment="1">
      <alignment horizontal="center" vertical="center" wrapText="1"/>
    </xf>
    <xf numFmtId="0" fontId="25" fillId="15" borderId="21" xfId="0" applyFont="1" applyFill="1" applyBorder="1" applyAlignment="1">
      <alignment horizontal="center" vertical="center" wrapText="1"/>
    </xf>
    <xf numFmtId="0" fontId="25" fillId="15" borderId="22" xfId="0" applyFont="1" applyFill="1" applyBorder="1" applyAlignment="1">
      <alignment horizontal="center" vertical="center" wrapText="1"/>
    </xf>
    <xf numFmtId="0" fontId="28" fillId="15" borderId="17" xfId="0" applyFont="1" applyFill="1" applyBorder="1" applyAlignment="1">
      <alignment horizontal="center" vertical="center" wrapText="1"/>
    </xf>
    <xf numFmtId="0" fontId="28" fillId="15" borderId="19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/>
    </xf>
    <xf numFmtId="0" fontId="28" fillId="15" borderId="18" xfId="0" applyFont="1" applyFill="1" applyBorder="1" applyAlignment="1">
      <alignment horizontal="center" vertical="center" wrapText="1"/>
    </xf>
    <xf numFmtId="0" fontId="13" fillId="0" borderId="6" xfId="0" applyFont="1" applyBorder="1"/>
    <xf numFmtId="0" fontId="28" fillId="25" borderId="14" xfId="0" applyFont="1" applyFill="1" applyBorder="1" applyAlignment="1" applyProtection="1">
      <alignment horizontal="right" vertical="center" wrapText="1"/>
      <protection locked="0"/>
    </xf>
    <xf numFmtId="0" fontId="28" fillId="25" borderId="21" xfId="0" applyFont="1" applyFill="1" applyBorder="1" applyAlignment="1" applyProtection="1">
      <alignment horizontal="right" vertical="center" wrapText="1"/>
      <protection locked="0"/>
    </xf>
    <xf numFmtId="0" fontId="28" fillId="25" borderId="17" xfId="0" applyFont="1" applyFill="1" applyBorder="1" applyAlignment="1" applyProtection="1">
      <alignment horizontal="right" vertical="center" wrapText="1"/>
      <protection locked="0"/>
    </xf>
    <xf numFmtId="0" fontId="24" fillId="0" borderId="11" xfId="0" applyFont="1" applyBorder="1" applyAlignment="1">
      <alignment horizontal="center" vertical="center"/>
    </xf>
    <xf numFmtId="164" fontId="24" fillId="0" borderId="11" xfId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165" fontId="13" fillId="0" borderId="7" xfId="0" applyNumberFormat="1" applyFont="1" applyBorder="1" applyAlignment="1">
      <alignment vertical="center"/>
    </xf>
    <xf numFmtId="0" fontId="13" fillId="0" borderId="11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165" fontId="13" fillId="0" borderId="13" xfId="0" applyNumberFormat="1" applyFont="1" applyBorder="1" applyAlignment="1">
      <alignment vertical="center"/>
    </xf>
    <xf numFmtId="165" fontId="24" fillId="0" borderId="13" xfId="0" applyNumberFormat="1" applyFont="1" applyBorder="1" applyAlignment="1">
      <alignment vertical="center"/>
    </xf>
    <xf numFmtId="0" fontId="26" fillId="9" borderId="24" xfId="0" applyFont="1" applyFill="1" applyBorder="1" applyAlignment="1">
      <alignment horizontal="center" vertical="center"/>
    </xf>
    <xf numFmtId="0" fontId="26" fillId="9" borderId="25" xfId="0" applyFont="1" applyFill="1" applyBorder="1" applyAlignment="1">
      <alignment horizontal="center" vertical="center"/>
    </xf>
    <xf numFmtId="0" fontId="26" fillId="9" borderId="26" xfId="0" applyFont="1" applyFill="1" applyBorder="1" applyAlignment="1">
      <alignment horizontal="center" vertical="center"/>
    </xf>
    <xf numFmtId="0" fontId="26" fillId="9" borderId="27" xfId="0" applyFont="1" applyFill="1" applyBorder="1" applyAlignment="1">
      <alignment horizontal="center" vertical="center"/>
    </xf>
    <xf numFmtId="0" fontId="26" fillId="9" borderId="28" xfId="0" applyFont="1" applyFill="1" applyBorder="1" applyAlignment="1">
      <alignment horizontal="center" vertical="center"/>
    </xf>
    <xf numFmtId="0" fontId="24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/>
    </xf>
    <xf numFmtId="0" fontId="24" fillId="0" borderId="3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165" fontId="13" fillId="0" borderId="33" xfId="0" applyNumberFormat="1" applyFont="1" applyBorder="1" applyAlignment="1">
      <alignment vertical="center"/>
    </xf>
    <xf numFmtId="0" fontId="13" fillId="0" borderId="34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13" fillId="0" borderId="11" xfId="0" applyFont="1" applyBorder="1" applyAlignment="1">
      <alignment horizontal="left" vertical="center"/>
    </xf>
    <xf numFmtId="0" fontId="24" fillId="24" borderId="6" xfId="0" applyFont="1" applyFill="1" applyBorder="1" applyAlignment="1">
      <alignment horizontal="center" vertical="center"/>
    </xf>
    <xf numFmtId="0" fontId="28" fillId="15" borderId="6" xfId="0" applyFont="1" applyFill="1" applyBorder="1" applyAlignment="1">
      <alignment horizontal="center" vertical="center" wrapText="1"/>
    </xf>
    <xf numFmtId="0" fontId="28" fillId="25" borderId="6" xfId="0" applyFont="1" applyFill="1" applyBorder="1" applyAlignment="1" applyProtection="1">
      <alignment horizontal="right" vertical="center" wrapText="1"/>
      <protection locked="0"/>
    </xf>
    <xf numFmtId="0" fontId="24" fillId="0" borderId="6" xfId="0" applyFont="1" applyBorder="1" applyAlignment="1">
      <alignment horizontal="left"/>
    </xf>
    <xf numFmtId="0" fontId="27" fillId="0" borderId="6" xfId="0" applyFont="1" applyBorder="1" applyAlignment="1">
      <alignment vertical="center"/>
    </xf>
    <xf numFmtId="0" fontId="26" fillId="9" borderId="36" xfId="0" applyFont="1" applyFill="1" applyBorder="1" applyAlignment="1">
      <alignment horizontal="center" vertical="center"/>
    </xf>
    <xf numFmtId="0" fontId="26" fillId="9" borderId="37" xfId="0" applyFont="1" applyFill="1" applyBorder="1" applyAlignment="1">
      <alignment horizontal="center" vertical="center"/>
    </xf>
    <xf numFmtId="0" fontId="27" fillId="9" borderId="38" xfId="0" applyFont="1" applyFill="1" applyBorder="1" applyAlignment="1">
      <alignment horizontal="center" vertical="center"/>
    </xf>
    <xf numFmtId="0" fontId="27" fillId="9" borderId="27" xfId="0" applyFont="1" applyFill="1" applyBorder="1" applyAlignment="1">
      <alignment horizontal="center" vertical="center"/>
    </xf>
    <xf numFmtId="0" fontId="27" fillId="9" borderId="28" xfId="0" applyFont="1" applyFill="1" applyBorder="1" applyAlignment="1">
      <alignment horizontal="center" vertical="center"/>
    </xf>
    <xf numFmtId="0" fontId="24" fillId="0" borderId="39" xfId="0" applyFont="1" applyBorder="1" applyAlignment="1">
      <alignment horizontal="left"/>
    </xf>
    <xf numFmtId="0" fontId="24" fillId="0" borderId="40" xfId="0" applyFont="1" applyBorder="1" applyAlignment="1">
      <alignment horizontal="left"/>
    </xf>
    <xf numFmtId="0" fontId="24" fillId="0" borderId="41" xfId="0" applyFont="1" applyBorder="1" applyAlignment="1">
      <alignment horizontal="left"/>
    </xf>
    <xf numFmtId="165" fontId="13" fillId="0" borderId="42" xfId="0" applyNumberFormat="1" applyFont="1" applyBorder="1" applyAlignment="1">
      <alignment vertical="center"/>
    </xf>
    <xf numFmtId="0" fontId="24" fillId="0" borderId="39" xfId="0" applyFont="1" applyBorder="1" applyAlignment="1">
      <alignment horizontal="left" vertical="center"/>
    </xf>
    <xf numFmtId="0" fontId="24" fillId="0" borderId="30" xfId="0" applyFont="1" applyBorder="1" applyAlignment="1">
      <alignment horizontal="center"/>
    </xf>
    <xf numFmtId="0" fontId="24" fillId="0" borderId="40" xfId="0" applyFont="1" applyBorder="1" applyAlignment="1">
      <alignment horizontal="left" vertical="center"/>
    </xf>
    <xf numFmtId="0" fontId="24" fillId="0" borderId="41" xfId="0" applyFont="1" applyBorder="1" applyAlignment="1">
      <alignment horizontal="left" vertical="center"/>
    </xf>
    <xf numFmtId="165" fontId="24" fillId="0" borderId="42" xfId="0" applyNumberFormat="1" applyFont="1" applyBorder="1" applyAlignment="1">
      <alignment vertical="center"/>
    </xf>
    <xf numFmtId="0" fontId="24" fillId="0" borderId="34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29" fillId="15" borderId="43" xfId="0" applyFont="1" applyFill="1" applyBorder="1" applyAlignment="1" applyProtection="1">
      <alignment horizontal="center" vertical="center" wrapText="1"/>
      <protection locked="0"/>
    </xf>
    <xf numFmtId="0" fontId="29" fillId="15" borderId="44" xfId="0" applyFont="1" applyFill="1" applyBorder="1" applyAlignment="1" applyProtection="1">
      <alignment horizontal="center" vertical="center" wrapText="1"/>
      <protection locked="0"/>
    </xf>
    <xf numFmtId="0" fontId="29" fillId="15" borderId="6" xfId="0" applyFont="1" applyFill="1" applyBorder="1" applyAlignment="1" applyProtection="1">
      <alignment vertical="center"/>
      <protection locked="0"/>
    </xf>
    <xf numFmtId="0" fontId="29" fillId="15" borderId="45" xfId="0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14" fontId="23" fillId="0" borderId="22" xfId="0" applyNumberFormat="1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6" fillId="11" borderId="21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11" borderId="22" xfId="0" applyFont="1" applyFill="1" applyBorder="1" applyAlignment="1">
      <alignment horizontal="center" vertical="center"/>
    </xf>
    <xf numFmtId="0" fontId="29" fillId="15" borderId="13" xfId="0" applyFont="1" applyFill="1" applyBorder="1" applyAlignment="1" applyProtection="1">
      <alignment horizontal="center" vertical="center" wrapText="1"/>
      <protection locked="0"/>
    </xf>
    <xf numFmtId="0" fontId="29" fillId="15" borderId="23" xfId="0" applyFont="1" applyFill="1" applyBorder="1" applyAlignment="1" applyProtection="1">
      <alignment horizontal="center" vertical="center" wrapText="1"/>
      <protection locked="0"/>
    </xf>
    <xf numFmtId="0" fontId="29" fillId="15" borderId="20" xfId="0" applyFont="1" applyFill="1" applyBorder="1" applyAlignment="1" applyProtection="1">
      <alignment horizontal="center" vertical="center" wrapText="1"/>
      <protection locked="0"/>
    </xf>
    <xf numFmtId="0" fontId="2" fillId="12" borderId="21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0" fontId="2" fillId="12" borderId="22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2" fillId="12" borderId="14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2" borderId="16" xfId="0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21" Type="http://schemas.openxmlformats.org/officeDocument/2006/relationships/customXml" Target="../customXml/item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266700</xdr:rowOff>
    </xdr:from>
    <xdr:to>
      <xdr:col>0</xdr:col>
      <xdr:colOff>2945401</xdr:colOff>
      <xdr:row>3</xdr:row>
      <xdr:rowOff>103088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334CE9-6973-9346-BCED-C9793B651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266700"/>
          <a:ext cx="2937781" cy="7507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220870</xdr:colOff>
      <xdr:row>1</xdr:row>
      <xdr:rowOff>137610</xdr:rowOff>
    </xdr:from>
    <xdr:to>
      <xdr:col>2</xdr:col>
      <xdr:colOff>1038086</xdr:colOff>
      <xdr:row>4</xdr:row>
      <xdr:rowOff>150269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3B5E23-4C43-8741-AEFB-80A20B04E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870" y="336393"/>
          <a:ext cx="2771912" cy="708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7"/>
  <sheetViews>
    <sheetView showGridLines="0" tabSelected="1" zoomScaleNormal="100" workbookViewId="0">
      <selection activeCell="D12" sqref="D12:E12"/>
    </sheetView>
  </sheetViews>
  <sheetFormatPr baseColWidth="10" defaultColWidth="11.19921875" defaultRowHeight="15" customHeight="1" x14ac:dyDescent="0.25"/>
  <cols>
    <col min="1" max="1" width="38.796875" style="108" customWidth="1"/>
    <col min="2" max="2" width="13.59765625" style="108" customWidth="1"/>
    <col min="3" max="3" width="42" style="108" customWidth="1"/>
    <col min="4" max="4" width="21.09765625" style="108" customWidth="1"/>
    <col min="5" max="5" width="10" style="108" customWidth="1"/>
    <col min="6" max="6" width="10.296875" style="108" customWidth="1"/>
    <col min="7" max="7" width="22.796875" style="108" customWidth="1"/>
    <col min="8" max="27" width="10.296875" style="108" customWidth="1"/>
    <col min="28" max="16384" width="11.19921875" style="108"/>
  </cols>
  <sheetData>
    <row r="1" spans="1:10" ht="24" customHeight="1" x14ac:dyDescent="0.25">
      <c r="A1" s="119"/>
      <c r="B1" s="113" t="s">
        <v>53</v>
      </c>
      <c r="C1" s="114"/>
      <c r="D1" s="122" t="s">
        <v>45</v>
      </c>
      <c r="E1" s="174" t="s">
        <v>50</v>
      </c>
      <c r="G1" s="95"/>
      <c r="H1" s="96"/>
      <c r="I1" s="96"/>
      <c r="J1" s="96"/>
    </row>
    <row r="2" spans="1:10" ht="24" customHeight="1" x14ac:dyDescent="0.25">
      <c r="A2" s="119"/>
      <c r="B2" s="115"/>
      <c r="C2" s="116"/>
      <c r="D2" s="123" t="s">
        <v>46</v>
      </c>
      <c r="E2" s="175">
        <v>1</v>
      </c>
      <c r="G2" s="95"/>
      <c r="H2" s="96"/>
      <c r="I2" s="96"/>
      <c r="J2" s="96"/>
    </row>
    <row r="3" spans="1:10" ht="24" customHeight="1" x14ac:dyDescent="0.25">
      <c r="A3" s="119"/>
      <c r="B3" s="115"/>
      <c r="C3" s="116"/>
      <c r="D3" s="123" t="s">
        <v>47</v>
      </c>
      <c r="E3" s="176">
        <v>45441</v>
      </c>
      <c r="G3" s="95"/>
      <c r="H3" s="96"/>
      <c r="I3" s="96"/>
      <c r="J3" s="96"/>
    </row>
    <row r="4" spans="1:10" s="121" customFormat="1" ht="24" customHeight="1" x14ac:dyDescent="0.25">
      <c r="A4" s="119"/>
      <c r="B4" s="117" t="s">
        <v>44</v>
      </c>
      <c r="C4" s="118"/>
      <c r="D4" s="124" t="s">
        <v>48</v>
      </c>
      <c r="E4" s="177" t="s">
        <v>51</v>
      </c>
      <c r="G4" s="95"/>
      <c r="H4" s="96"/>
      <c r="I4" s="96"/>
      <c r="J4" s="96"/>
    </row>
    <row r="5" spans="1:10" s="121" customFormat="1" ht="12" customHeight="1" x14ac:dyDescent="0.25">
      <c r="A5" s="149"/>
      <c r="B5" s="150"/>
      <c r="C5" s="150"/>
      <c r="D5" s="151"/>
      <c r="G5" s="95"/>
      <c r="H5" s="96"/>
      <c r="I5" s="96"/>
      <c r="J5" s="96"/>
    </row>
    <row r="6" spans="1:10" s="121" customFormat="1" ht="27" customHeight="1" x14ac:dyDescent="0.25">
      <c r="A6" s="148" t="s">
        <v>0</v>
      </c>
      <c r="B6" s="148"/>
      <c r="C6" s="125"/>
      <c r="D6" s="125"/>
      <c r="E6" s="125"/>
      <c r="G6" s="95"/>
      <c r="H6" s="96"/>
      <c r="I6" s="96"/>
      <c r="J6" s="96"/>
    </row>
    <row r="7" spans="1:10" s="121" customFormat="1" ht="22.5" customHeight="1" x14ac:dyDescent="0.25">
      <c r="A7" s="148" t="s">
        <v>1</v>
      </c>
      <c r="B7" s="148"/>
      <c r="C7" s="126"/>
      <c r="D7" s="126"/>
      <c r="E7" s="126"/>
    </row>
    <row r="8" spans="1:10" s="121" customFormat="1" ht="6" customHeight="1" thickBot="1" x14ac:dyDescent="0.3">
      <c r="A8" s="146"/>
      <c r="B8" s="146"/>
      <c r="D8" s="127"/>
      <c r="E8" s="127"/>
    </row>
    <row r="9" spans="1:10" s="121" customFormat="1" ht="24.75" customHeight="1" x14ac:dyDescent="0.25">
      <c r="A9" s="134" t="s">
        <v>2</v>
      </c>
      <c r="B9" s="135"/>
      <c r="C9" s="136" t="s">
        <v>3</v>
      </c>
      <c r="D9" s="137" t="s">
        <v>4</v>
      </c>
      <c r="E9" s="138"/>
    </row>
    <row r="10" spans="1:10" ht="24.75" customHeight="1" x14ac:dyDescent="0.25">
      <c r="A10" s="139" t="s">
        <v>5</v>
      </c>
      <c r="B10" s="107"/>
      <c r="C10" s="128"/>
      <c r="D10" s="129"/>
      <c r="E10" s="140"/>
    </row>
    <row r="11" spans="1:10" ht="24.75" customHeight="1" x14ac:dyDescent="0.25">
      <c r="A11" s="139" t="s">
        <v>6</v>
      </c>
      <c r="B11" s="107"/>
      <c r="C11" s="128"/>
      <c r="D11" s="129"/>
      <c r="E11" s="140"/>
    </row>
    <row r="12" spans="1:10" s="121" customFormat="1" ht="24.75" customHeight="1" thickBot="1" x14ac:dyDescent="0.3">
      <c r="A12" s="141" t="s">
        <v>7</v>
      </c>
      <c r="B12" s="142"/>
      <c r="C12" s="143"/>
      <c r="D12" s="144"/>
      <c r="E12" s="145"/>
    </row>
    <row r="13" spans="1:10" s="121" customFormat="1" ht="6" customHeight="1" thickBot="1" x14ac:dyDescent="0.3">
      <c r="A13" s="127"/>
      <c r="B13" s="127"/>
      <c r="C13" s="147"/>
      <c r="D13" s="127"/>
      <c r="E13" s="127"/>
    </row>
    <row r="14" spans="1:10" s="121" customFormat="1" ht="25.5" customHeight="1" x14ac:dyDescent="0.25">
      <c r="A14" s="154" t="s">
        <v>8</v>
      </c>
      <c r="B14" s="155"/>
      <c r="C14" s="156" t="s">
        <v>9</v>
      </c>
      <c r="D14" s="157" t="s">
        <v>10</v>
      </c>
      <c r="E14" s="158"/>
    </row>
    <row r="15" spans="1:10" ht="27" customHeight="1" x14ac:dyDescent="0.3">
      <c r="A15" s="159" t="s">
        <v>11</v>
      </c>
      <c r="B15" s="109"/>
      <c r="C15" s="132"/>
      <c r="D15" s="129"/>
      <c r="E15" s="140"/>
    </row>
    <row r="16" spans="1:10" ht="27" customHeight="1" x14ac:dyDescent="0.3">
      <c r="A16" s="159" t="s">
        <v>12</v>
      </c>
      <c r="B16" s="109"/>
      <c r="C16" s="132"/>
      <c r="D16" s="129"/>
      <c r="E16" s="140"/>
    </row>
    <row r="17" spans="1:27" ht="27" customHeight="1" x14ac:dyDescent="0.3">
      <c r="A17" s="159" t="s">
        <v>13</v>
      </c>
      <c r="B17" s="109"/>
      <c r="C17" s="132"/>
      <c r="D17" s="129"/>
      <c r="E17" s="140"/>
      <c r="G17" s="110"/>
    </row>
    <row r="18" spans="1:27" ht="27" customHeight="1" x14ac:dyDescent="0.3">
      <c r="A18" s="159" t="s">
        <v>14</v>
      </c>
      <c r="B18" s="109"/>
      <c r="C18" s="132"/>
      <c r="D18" s="129"/>
      <c r="E18" s="140"/>
      <c r="G18" s="110"/>
    </row>
    <row r="19" spans="1:27" ht="27" customHeight="1" x14ac:dyDescent="0.3">
      <c r="A19" s="159" t="s">
        <v>15</v>
      </c>
      <c r="B19" s="109"/>
      <c r="C19" s="132"/>
      <c r="D19" s="129"/>
      <c r="E19" s="140"/>
    </row>
    <row r="20" spans="1:27" ht="27" customHeight="1" x14ac:dyDescent="0.3">
      <c r="A20" s="159" t="s">
        <v>16</v>
      </c>
      <c r="B20" s="109"/>
      <c r="C20" s="132"/>
      <c r="D20" s="129"/>
      <c r="E20" s="140"/>
    </row>
    <row r="21" spans="1:27" s="121" customFormat="1" ht="27" customHeight="1" thickBot="1" x14ac:dyDescent="0.35">
      <c r="A21" s="160" t="s">
        <v>17</v>
      </c>
      <c r="B21" s="161"/>
      <c r="C21" s="162"/>
      <c r="D21" s="144"/>
      <c r="E21" s="145"/>
    </row>
    <row r="22" spans="1:27" s="121" customFormat="1" ht="10.5" customHeight="1" thickBot="1" x14ac:dyDescent="0.35">
      <c r="A22" s="152"/>
      <c r="B22" s="152"/>
      <c r="C22" s="153"/>
      <c r="D22" s="130"/>
      <c r="E22" s="130"/>
    </row>
    <row r="23" spans="1:27" s="121" customFormat="1" ht="25.5" customHeight="1" x14ac:dyDescent="0.25">
      <c r="A23" s="154" t="s">
        <v>18</v>
      </c>
      <c r="B23" s="155"/>
      <c r="C23" s="156" t="s">
        <v>9</v>
      </c>
      <c r="D23" s="157" t="s">
        <v>10</v>
      </c>
      <c r="E23" s="158"/>
    </row>
    <row r="24" spans="1:27" ht="30.75" customHeight="1" x14ac:dyDescent="0.3">
      <c r="A24" s="163" t="s">
        <v>19</v>
      </c>
      <c r="B24" s="111"/>
      <c r="C24" s="133"/>
      <c r="D24" s="131"/>
      <c r="E24" s="164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</row>
    <row r="25" spans="1:27" ht="27" customHeight="1" x14ac:dyDescent="0.3">
      <c r="A25" s="163" t="s">
        <v>20</v>
      </c>
      <c r="B25" s="111"/>
      <c r="C25" s="133"/>
      <c r="D25" s="131"/>
      <c r="E25" s="164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</row>
    <row r="26" spans="1:27" ht="27" customHeight="1" x14ac:dyDescent="0.3">
      <c r="A26" s="163" t="s">
        <v>21</v>
      </c>
      <c r="B26" s="111"/>
      <c r="C26" s="133"/>
      <c r="D26" s="131"/>
      <c r="E26" s="164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</row>
    <row r="27" spans="1:27" ht="27" customHeight="1" thickBot="1" x14ac:dyDescent="0.35">
      <c r="A27" s="165" t="s">
        <v>22</v>
      </c>
      <c r="B27" s="166"/>
      <c r="C27" s="167"/>
      <c r="D27" s="168"/>
      <c r="E27" s="169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</row>
    <row r="28" spans="1:27" ht="15.75" customHeight="1" thickBot="1" x14ac:dyDescent="0.3"/>
    <row r="29" spans="1:27" ht="37.200000000000003" customHeight="1" thickBot="1" x14ac:dyDescent="0.3">
      <c r="A29" s="170" t="s">
        <v>49</v>
      </c>
      <c r="B29" s="171"/>
      <c r="C29" s="171"/>
      <c r="D29" s="171"/>
      <c r="E29" s="173"/>
      <c r="F29" s="172"/>
      <c r="G29" s="172"/>
      <c r="H29" s="172"/>
      <c r="I29" s="172"/>
      <c r="J29" s="172"/>
      <c r="K29" s="172"/>
      <c r="L29" s="172"/>
      <c r="M29" s="172"/>
    </row>
    <row r="30" spans="1:27" ht="15.75" customHeight="1" x14ac:dyDescent="0.25"/>
    <row r="31" spans="1:27" ht="15.75" customHeight="1" x14ac:dyDescent="0.25"/>
    <row r="32" spans="1:2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</sheetData>
  <mergeCells count="48">
    <mergeCell ref="A29:E29"/>
    <mergeCell ref="D24:E24"/>
    <mergeCell ref="D25:E25"/>
    <mergeCell ref="D26:E26"/>
    <mergeCell ref="D27:E27"/>
    <mergeCell ref="D8:E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A4"/>
    <mergeCell ref="A6:B6"/>
    <mergeCell ref="A7:B7"/>
    <mergeCell ref="B1:C3"/>
    <mergeCell ref="B4:C4"/>
    <mergeCell ref="C6:E6"/>
    <mergeCell ref="C7:E7"/>
  </mergeCells>
  <pageMargins left="0.7" right="0.7" top="0.75" bottom="0.75" header="0" footer="0"/>
  <pageSetup scale="3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51"/>
  <sheetViews>
    <sheetView showGridLines="0" zoomScale="115" workbookViewId="0">
      <pane ySplit="7" topLeftCell="A9" activePane="bottomLeft" state="frozen"/>
      <selection pane="bottomLeft" activeCell="D5" sqref="D5:L5"/>
    </sheetView>
  </sheetViews>
  <sheetFormatPr baseColWidth="10" defaultColWidth="11.19921875" defaultRowHeight="15" customHeight="1" x14ac:dyDescent="0.3"/>
  <cols>
    <col min="1" max="1" width="11.296875" customWidth="1"/>
    <col min="2" max="3" width="14.296875" customWidth="1"/>
    <col min="4" max="4" width="56.69921875" customWidth="1"/>
    <col min="5" max="5" width="7.69921875" hidden="1" customWidth="1"/>
    <col min="6" max="6" width="11.69921875" customWidth="1"/>
    <col min="7" max="7" width="10.19921875" customWidth="1"/>
    <col min="8" max="8" width="13.19921875" customWidth="1"/>
    <col min="9" max="9" width="15.69921875" customWidth="1"/>
    <col min="10" max="10" width="25.796875" customWidth="1"/>
    <col min="11" max="11" width="18.296875" customWidth="1"/>
    <col min="12" max="12" width="27.19921875" customWidth="1"/>
    <col min="13" max="13" width="22.296875" customWidth="1"/>
    <col min="14" max="14" width="19.296875" customWidth="1"/>
    <col min="15" max="25" width="11.69921875" customWidth="1"/>
  </cols>
  <sheetData>
    <row r="1" spans="1:15" ht="16.05" customHeight="1" x14ac:dyDescent="0.3">
      <c r="A1" s="28"/>
      <c r="B1" s="31"/>
      <c r="C1" s="31"/>
      <c r="D1" s="32"/>
      <c r="E1" s="29"/>
      <c r="F1" s="27"/>
      <c r="H1" s="1"/>
      <c r="I1" s="1"/>
      <c r="J1" s="1"/>
      <c r="K1" s="1"/>
      <c r="L1" s="1"/>
      <c r="M1" s="1"/>
      <c r="N1" s="1"/>
    </row>
    <row r="2" spans="1:15" ht="18" customHeight="1" x14ac:dyDescent="0.3">
      <c r="A2" s="98"/>
      <c r="B2" s="99"/>
      <c r="C2" s="100"/>
      <c r="D2" s="188" t="s">
        <v>52</v>
      </c>
      <c r="E2" s="189"/>
      <c r="F2" s="189"/>
      <c r="G2" s="189"/>
      <c r="H2" s="189"/>
      <c r="I2" s="189"/>
      <c r="J2" s="189"/>
      <c r="K2" s="189"/>
      <c r="L2" s="190"/>
      <c r="M2" s="122" t="s">
        <v>45</v>
      </c>
      <c r="N2" s="174" t="s">
        <v>50</v>
      </c>
    </row>
    <row r="3" spans="1:15" ht="18" customHeight="1" x14ac:dyDescent="0.3">
      <c r="A3" s="178"/>
      <c r="B3" s="179"/>
      <c r="C3" s="180"/>
      <c r="D3" s="184"/>
      <c r="E3" s="185"/>
      <c r="F3" s="185"/>
      <c r="G3" s="185"/>
      <c r="H3" s="185"/>
      <c r="I3" s="185"/>
      <c r="J3" s="185"/>
      <c r="K3" s="185"/>
      <c r="L3" s="186"/>
      <c r="M3" s="123" t="s">
        <v>46</v>
      </c>
      <c r="N3" s="175">
        <v>1</v>
      </c>
    </row>
    <row r="4" spans="1:15" ht="18" customHeight="1" x14ac:dyDescent="0.3">
      <c r="A4" s="178"/>
      <c r="B4" s="179"/>
      <c r="C4" s="180"/>
      <c r="D4" s="184"/>
      <c r="E4" s="185"/>
      <c r="F4" s="185"/>
      <c r="G4" s="185"/>
      <c r="H4" s="185"/>
      <c r="I4" s="185"/>
      <c r="J4" s="185"/>
      <c r="K4" s="185"/>
      <c r="L4" s="186"/>
      <c r="M4" s="123" t="s">
        <v>47</v>
      </c>
      <c r="N4" s="176">
        <v>45441</v>
      </c>
    </row>
    <row r="5" spans="1:15" ht="18" customHeight="1" x14ac:dyDescent="0.3">
      <c r="A5" s="101"/>
      <c r="B5" s="102"/>
      <c r="C5" s="103"/>
      <c r="D5" s="117" t="s">
        <v>44</v>
      </c>
      <c r="E5" s="120"/>
      <c r="F5" s="120"/>
      <c r="G5" s="120"/>
      <c r="H5" s="120"/>
      <c r="I5" s="120"/>
      <c r="J5" s="120"/>
      <c r="K5" s="120"/>
      <c r="L5" s="118"/>
      <c r="M5" s="124" t="s">
        <v>48</v>
      </c>
      <c r="N5" s="177" t="s">
        <v>51</v>
      </c>
    </row>
    <row r="6" spans="1:15" ht="16.95" customHeight="1" x14ac:dyDescent="0.3">
      <c r="A6" s="31"/>
      <c r="B6" s="31"/>
      <c r="C6" s="31"/>
      <c r="D6" s="32"/>
      <c r="E6" s="187"/>
      <c r="F6" s="27"/>
      <c r="G6" s="26"/>
      <c r="H6" s="26"/>
      <c r="I6" s="26"/>
      <c r="J6" s="26"/>
      <c r="K6" s="26"/>
      <c r="L6" s="26"/>
      <c r="M6" s="1"/>
      <c r="N6" s="1"/>
    </row>
    <row r="7" spans="1:15" ht="37.950000000000003" customHeight="1" x14ac:dyDescent="0.3">
      <c r="A7" s="30" t="s">
        <v>23</v>
      </c>
      <c r="B7" s="33" t="s">
        <v>24</v>
      </c>
      <c r="C7" s="33" t="s">
        <v>35</v>
      </c>
      <c r="D7" s="40" t="s">
        <v>43</v>
      </c>
      <c r="E7" s="41" t="s">
        <v>25</v>
      </c>
      <c r="F7" s="42" t="s">
        <v>26</v>
      </c>
      <c r="G7" s="43" t="s">
        <v>27</v>
      </c>
      <c r="H7" s="42" t="s">
        <v>28</v>
      </c>
      <c r="I7" s="42" t="s">
        <v>29</v>
      </c>
      <c r="J7" s="42" t="s">
        <v>30</v>
      </c>
      <c r="K7" s="93" t="s">
        <v>31</v>
      </c>
      <c r="L7" s="93" t="s">
        <v>40</v>
      </c>
      <c r="M7" s="93" t="s">
        <v>32</v>
      </c>
      <c r="N7" s="44" t="s">
        <v>33</v>
      </c>
    </row>
    <row r="8" spans="1:15" ht="18" x14ac:dyDescent="0.3">
      <c r="A8" s="4"/>
      <c r="B8" s="12"/>
      <c r="C8" s="47"/>
      <c r="D8" s="34"/>
      <c r="E8" s="35"/>
      <c r="F8" s="45"/>
      <c r="G8" s="36"/>
      <c r="H8" s="7"/>
      <c r="I8" s="37"/>
      <c r="J8" s="38"/>
      <c r="K8" s="17"/>
      <c r="L8" s="18"/>
      <c r="M8" s="10"/>
      <c r="N8" s="39"/>
    </row>
    <row r="9" spans="1:15" ht="18" x14ac:dyDescent="0.3">
      <c r="A9" s="4"/>
      <c r="B9" s="12"/>
      <c r="C9" s="12"/>
      <c r="D9" s="9"/>
      <c r="E9" s="4"/>
      <c r="F9" s="46"/>
      <c r="G9" s="8"/>
      <c r="H9" s="13"/>
      <c r="I9" s="5"/>
      <c r="J9" s="6"/>
      <c r="K9" s="14"/>
      <c r="L9" s="11"/>
      <c r="M9" s="15"/>
      <c r="N9" s="81"/>
    </row>
    <row r="10" spans="1:15" ht="18" x14ac:dyDescent="0.3">
      <c r="A10" s="97" t="s">
        <v>34</v>
      </c>
      <c r="B10" s="106"/>
      <c r="C10" s="106"/>
      <c r="D10" s="106"/>
      <c r="E10" s="106"/>
      <c r="F10" s="48">
        <f>SUM(F8:F9)</f>
        <v>0</v>
      </c>
      <c r="G10" s="48">
        <f>SUM(G8:G9)</f>
        <v>0</v>
      </c>
      <c r="H10" s="48">
        <f>SUM(H8:H9)</f>
        <v>0</v>
      </c>
      <c r="I10" s="16">
        <f>F10+G10+H10</f>
        <v>0</v>
      </c>
      <c r="J10" s="79">
        <f>SUM(J8:J9)</f>
        <v>0</v>
      </c>
      <c r="K10" s="82">
        <f>SUM(K8:K9)</f>
        <v>0</v>
      </c>
      <c r="L10" s="83">
        <f>SUM(L8:L9)</f>
        <v>0</v>
      </c>
      <c r="M10" s="84">
        <f>SUM(M8:M9)</f>
        <v>0</v>
      </c>
      <c r="N10" s="85"/>
      <c r="O10" s="49"/>
    </row>
    <row r="11" spans="1:15" ht="18" x14ac:dyDescent="0.3">
      <c r="A11" s="19"/>
      <c r="B11" s="19"/>
      <c r="C11" s="19"/>
      <c r="D11" s="19"/>
      <c r="E11" s="19"/>
      <c r="F11" s="2"/>
      <c r="G11" s="25"/>
      <c r="H11" s="2"/>
      <c r="I11" s="21"/>
      <c r="J11" s="80" t="s">
        <v>36</v>
      </c>
      <c r="K11" s="82">
        <f t="shared" ref="K11:M11" si="0">K10</f>
        <v>0</v>
      </c>
      <c r="L11" s="83">
        <f t="shared" si="0"/>
        <v>0</v>
      </c>
      <c r="M11" s="84">
        <f>M10</f>
        <v>0</v>
      </c>
      <c r="N11" s="85"/>
      <c r="O11" s="76"/>
    </row>
    <row r="12" spans="1:15" s="75" customFormat="1" ht="18" x14ac:dyDescent="0.3">
      <c r="A12" s="71"/>
      <c r="B12" s="71"/>
      <c r="C12" s="71"/>
      <c r="D12" s="71"/>
      <c r="E12" s="71"/>
      <c r="F12" s="72"/>
      <c r="G12" s="73"/>
      <c r="H12" s="72"/>
      <c r="I12" s="74"/>
      <c r="J12" s="86"/>
      <c r="K12" s="87"/>
      <c r="L12" s="88"/>
      <c r="M12" s="89"/>
      <c r="N12" s="77"/>
      <c r="O12" s="78"/>
    </row>
    <row r="13" spans="1:15" ht="18" x14ac:dyDescent="0.3">
      <c r="A13" s="19"/>
      <c r="B13" s="19"/>
      <c r="C13" s="19"/>
      <c r="D13" s="19"/>
      <c r="E13" s="19"/>
      <c r="F13" s="2"/>
      <c r="G13" s="20"/>
      <c r="H13" s="2"/>
      <c r="I13" s="21"/>
      <c r="J13" s="80" t="s">
        <v>41</v>
      </c>
      <c r="K13" s="90"/>
      <c r="L13" s="91"/>
      <c r="M13" s="92"/>
      <c r="N13" s="85"/>
    </row>
    <row r="14" spans="1:15" s="54" customFormat="1" ht="18" x14ac:dyDescent="0.3">
      <c r="A14" s="50"/>
      <c r="B14" s="50"/>
      <c r="C14" s="50"/>
      <c r="D14" s="50"/>
      <c r="E14" s="50"/>
      <c r="F14" s="51"/>
      <c r="G14" s="52"/>
      <c r="H14" s="51"/>
      <c r="I14" s="53"/>
      <c r="J14" s="80" t="s">
        <v>42</v>
      </c>
      <c r="K14" s="90"/>
      <c r="L14" s="91"/>
      <c r="M14" s="92"/>
      <c r="N14" s="85"/>
    </row>
    <row r="15" spans="1:15" s="64" customFormat="1" ht="18" x14ac:dyDescent="0.3">
      <c r="A15" s="55"/>
      <c r="B15" s="55"/>
      <c r="C15" s="55"/>
      <c r="D15" s="55"/>
      <c r="E15" s="55"/>
      <c r="F15" s="56"/>
      <c r="G15" s="57"/>
      <c r="H15" s="56"/>
      <c r="I15" s="58"/>
      <c r="J15" s="59"/>
      <c r="K15" s="60"/>
      <c r="L15" s="61"/>
      <c r="M15" s="62"/>
      <c r="N15" s="63"/>
    </row>
    <row r="16" spans="1:15" s="54" customFormat="1" ht="33" customHeight="1" x14ac:dyDescent="0.3">
      <c r="A16" s="69"/>
      <c r="B16" s="69"/>
      <c r="C16" s="69"/>
      <c r="D16" s="69"/>
      <c r="E16" s="69"/>
      <c r="F16" s="69"/>
      <c r="G16" s="69"/>
      <c r="H16" s="104" t="s">
        <v>39</v>
      </c>
      <c r="I16" s="104"/>
      <c r="J16" s="94">
        <v>2115000</v>
      </c>
      <c r="K16" s="65"/>
      <c r="L16" s="65"/>
      <c r="M16" s="65"/>
      <c r="N16" s="66"/>
    </row>
    <row r="17" spans="1:14" s="54" customFormat="1" ht="22.05" customHeight="1" x14ac:dyDescent="0.3">
      <c r="D17" s="105"/>
      <c r="E17" s="105"/>
      <c r="F17" s="70"/>
      <c r="H17" s="104" t="s">
        <v>37</v>
      </c>
      <c r="I17" s="104"/>
      <c r="J17" s="94">
        <f>J10</f>
        <v>0</v>
      </c>
      <c r="K17" s="67"/>
      <c r="L17" s="68"/>
      <c r="M17" s="67"/>
      <c r="N17" s="26"/>
    </row>
    <row r="18" spans="1:14" s="54" customFormat="1" ht="19.05" customHeight="1" x14ac:dyDescent="0.3">
      <c r="D18" s="105"/>
      <c r="E18" s="105"/>
      <c r="F18" s="70"/>
      <c r="H18" s="104" t="s">
        <v>38</v>
      </c>
      <c r="I18" s="104"/>
      <c r="J18" s="94" t="e">
        <f>(J16+#REF!)-J17</f>
        <v>#REF!</v>
      </c>
      <c r="K18" s="67"/>
      <c r="L18" s="68"/>
      <c r="M18" s="67"/>
      <c r="N18" s="26"/>
    </row>
    <row r="19" spans="1:14" ht="15.6" x14ac:dyDescent="0.3">
      <c r="A19" s="22"/>
      <c r="B19" s="23"/>
      <c r="C19" s="23"/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35.4" customHeight="1" x14ac:dyDescent="0.3">
      <c r="A20" s="181" t="s">
        <v>49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3"/>
    </row>
    <row r="21" spans="1:14" ht="15.6" x14ac:dyDescent="0.3">
      <c r="A21" s="22"/>
      <c r="B21" s="23"/>
      <c r="C21" s="23"/>
      <c r="D21" s="24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6" x14ac:dyDescent="0.3">
      <c r="A22" s="22"/>
      <c r="B22" s="23"/>
      <c r="C22" s="23"/>
      <c r="D22" s="24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6" x14ac:dyDescent="0.3">
      <c r="A23" s="22"/>
      <c r="B23" s="23"/>
      <c r="C23" s="23"/>
      <c r="D23" s="24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6" x14ac:dyDescent="0.3">
      <c r="A24" s="22"/>
      <c r="B24" s="23"/>
      <c r="C24" s="23"/>
      <c r="D24" s="24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6" x14ac:dyDescent="0.3">
      <c r="A25" s="22"/>
      <c r="B25" s="23"/>
      <c r="C25" s="23"/>
      <c r="D25" s="24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6" x14ac:dyDescent="0.3">
      <c r="A26" s="22"/>
      <c r="B26" s="23"/>
      <c r="C26" s="23"/>
      <c r="D26" s="24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6" x14ac:dyDescent="0.3">
      <c r="A27" s="22"/>
      <c r="B27" s="23"/>
      <c r="C27" s="23"/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6" x14ac:dyDescent="0.3">
      <c r="A28" s="22"/>
      <c r="B28" s="23"/>
      <c r="C28" s="23"/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6" x14ac:dyDescent="0.3">
      <c r="A29" s="22"/>
      <c r="B29" s="23"/>
      <c r="C29" s="23"/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6" x14ac:dyDescent="0.3">
      <c r="A30" s="1"/>
      <c r="B30" s="23"/>
      <c r="C30" s="23"/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6" x14ac:dyDescent="0.3">
      <c r="A31" s="1"/>
      <c r="B31" s="23"/>
      <c r="C31" s="23"/>
      <c r="D31" s="24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6" x14ac:dyDescent="0.3">
      <c r="A32" s="1"/>
      <c r="B32" s="23"/>
      <c r="C32" s="23"/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6" x14ac:dyDescent="0.3">
      <c r="A33" s="1"/>
      <c r="B33" s="23"/>
      <c r="C33" s="23"/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.6" x14ac:dyDescent="0.3">
      <c r="A34" s="1"/>
      <c r="B34" s="23"/>
      <c r="C34" s="23"/>
      <c r="D34" s="24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5.6" x14ac:dyDescent="0.3">
      <c r="A35" s="1"/>
      <c r="B35" s="23"/>
      <c r="C35" s="23"/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5.6" x14ac:dyDescent="0.3">
      <c r="A36" s="1"/>
      <c r="B36" s="23"/>
      <c r="C36" s="23"/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5.6" x14ac:dyDescent="0.3">
      <c r="A37" s="1"/>
      <c r="B37" s="23"/>
      <c r="C37" s="23"/>
      <c r="D37" s="24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5.6" x14ac:dyDescent="0.3">
      <c r="A38" s="1"/>
      <c r="B38" s="23"/>
      <c r="C38" s="23"/>
      <c r="D38" s="24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5.6" x14ac:dyDescent="0.3">
      <c r="A39" s="1"/>
      <c r="B39" s="23"/>
      <c r="C39" s="23"/>
      <c r="D39" s="24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6" x14ac:dyDescent="0.3">
      <c r="A40" s="1"/>
      <c r="B40" s="23"/>
      <c r="C40" s="23"/>
      <c r="D40" s="24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5.6" x14ac:dyDescent="0.3">
      <c r="A41" s="1"/>
      <c r="B41" s="23"/>
      <c r="C41" s="23"/>
      <c r="D41" s="24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5.6" x14ac:dyDescent="0.3">
      <c r="A42" s="1"/>
      <c r="B42" s="23"/>
      <c r="C42" s="23"/>
      <c r="D42" s="24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6" x14ac:dyDescent="0.3">
      <c r="A43" s="1"/>
      <c r="B43" s="23"/>
      <c r="C43" s="23"/>
      <c r="D43" s="24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5.6" x14ac:dyDescent="0.3">
      <c r="A44" s="1"/>
      <c r="B44" s="23"/>
      <c r="C44" s="23"/>
      <c r="D44" s="24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5.6" x14ac:dyDescent="0.3">
      <c r="A45" s="1"/>
      <c r="B45" s="23"/>
      <c r="C45" s="23"/>
      <c r="D45" s="24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5.6" x14ac:dyDescent="0.3">
      <c r="A46" s="1"/>
      <c r="B46" s="23"/>
      <c r="C46" s="23"/>
      <c r="D46" s="24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5.6" x14ac:dyDescent="0.3">
      <c r="A47" s="1"/>
      <c r="B47" s="23"/>
      <c r="C47" s="23"/>
      <c r="D47" s="24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5.6" x14ac:dyDescent="0.3">
      <c r="A48" s="1"/>
      <c r="B48" s="23"/>
      <c r="C48" s="23"/>
      <c r="D48" s="24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5.6" x14ac:dyDescent="0.3">
      <c r="A49" s="1"/>
      <c r="B49" s="23"/>
      <c r="C49" s="23"/>
      <c r="D49" s="24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5.6" x14ac:dyDescent="0.3">
      <c r="A50" s="1"/>
      <c r="B50" s="23"/>
      <c r="C50" s="23"/>
      <c r="D50" s="24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5.6" x14ac:dyDescent="0.3">
      <c r="A51" s="1"/>
      <c r="B51" s="23"/>
      <c r="C51" s="23"/>
      <c r="D51" s="24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.6" x14ac:dyDescent="0.3">
      <c r="A52" s="1"/>
      <c r="B52" s="23"/>
      <c r="C52" s="23"/>
      <c r="D52" s="24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6" x14ac:dyDescent="0.3">
      <c r="A53" s="1"/>
      <c r="B53" s="23"/>
      <c r="C53" s="23"/>
      <c r="D53" s="24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6" x14ac:dyDescent="0.3">
      <c r="A54" s="1"/>
      <c r="B54" s="23"/>
      <c r="C54" s="23"/>
      <c r="D54" s="24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6" x14ac:dyDescent="0.3">
      <c r="A55" s="1"/>
      <c r="B55" s="23"/>
      <c r="C55" s="23"/>
      <c r="D55" s="24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6" x14ac:dyDescent="0.3">
      <c r="A56" s="1"/>
      <c r="B56" s="23"/>
      <c r="C56" s="23"/>
      <c r="D56" s="24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.6" x14ac:dyDescent="0.3">
      <c r="A57" s="1"/>
      <c r="B57" s="23"/>
      <c r="C57" s="23"/>
      <c r="D57" s="24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6" x14ac:dyDescent="0.3">
      <c r="A58" s="1"/>
      <c r="B58" s="23"/>
      <c r="C58" s="23"/>
      <c r="D58" s="24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6" x14ac:dyDescent="0.3">
      <c r="A59" s="1"/>
      <c r="B59" s="23"/>
      <c r="C59" s="23"/>
      <c r="D59" s="24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6" x14ac:dyDescent="0.3">
      <c r="A60" s="1"/>
      <c r="B60" s="23"/>
      <c r="C60" s="23"/>
      <c r="D60" s="24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6" x14ac:dyDescent="0.3">
      <c r="A61" s="1"/>
      <c r="B61" s="23"/>
      <c r="C61" s="23"/>
      <c r="D61" s="24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.6" x14ac:dyDescent="0.3">
      <c r="A62" s="1"/>
      <c r="B62" s="23"/>
      <c r="C62" s="23"/>
      <c r="D62" s="24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.6" x14ac:dyDescent="0.3">
      <c r="A63" s="1"/>
      <c r="B63" s="23"/>
      <c r="C63" s="23"/>
      <c r="D63" s="24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.6" x14ac:dyDescent="0.3">
      <c r="A64" s="1"/>
      <c r="B64" s="23"/>
      <c r="C64" s="23"/>
      <c r="D64" s="24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6" x14ac:dyDescent="0.3">
      <c r="A65" s="1"/>
      <c r="B65" s="23"/>
      <c r="C65" s="23"/>
      <c r="D65" s="24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.6" x14ac:dyDescent="0.3">
      <c r="A66" s="1"/>
      <c r="B66" s="23"/>
      <c r="C66" s="23"/>
      <c r="D66" s="24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.6" x14ac:dyDescent="0.3">
      <c r="A67" s="1"/>
      <c r="B67" s="23"/>
      <c r="C67" s="23"/>
      <c r="D67" s="24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.6" x14ac:dyDescent="0.3">
      <c r="A68" s="1"/>
      <c r="B68" s="23"/>
      <c r="C68" s="23"/>
      <c r="D68" s="24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.6" x14ac:dyDescent="0.3">
      <c r="A69" s="1"/>
      <c r="B69" s="23"/>
      <c r="C69" s="23"/>
      <c r="D69" s="24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.6" x14ac:dyDescent="0.3">
      <c r="A70" s="1"/>
      <c r="B70" s="23"/>
      <c r="C70" s="23"/>
      <c r="D70" s="24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.6" x14ac:dyDescent="0.3">
      <c r="A71" s="1"/>
      <c r="B71" s="23"/>
      <c r="C71" s="23"/>
      <c r="D71" s="24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5.6" x14ac:dyDescent="0.3">
      <c r="A72" s="1"/>
      <c r="B72" s="23"/>
      <c r="C72" s="23"/>
      <c r="D72" s="24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5.6" x14ac:dyDescent="0.3">
      <c r="A73" s="1"/>
      <c r="B73" s="23"/>
      <c r="C73" s="23"/>
      <c r="D73" s="24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.6" x14ac:dyDescent="0.3">
      <c r="A74" s="1"/>
      <c r="B74" s="23"/>
      <c r="C74" s="23"/>
      <c r="D74" s="24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5.6" x14ac:dyDescent="0.3">
      <c r="A75" s="1"/>
      <c r="B75" s="23"/>
      <c r="C75" s="23"/>
      <c r="D75" s="24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5.6" x14ac:dyDescent="0.3">
      <c r="A76" s="1"/>
      <c r="B76" s="23"/>
      <c r="C76" s="23"/>
      <c r="D76" s="24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.6" x14ac:dyDescent="0.3">
      <c r="A77" s="1"/>
      <c r="B77" s="23"/>
      <c r="C77" s="23"/>
      <c r="D77" s="24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.6" x14ac:dyDescent="0.3">
      <c r="A78" s="1"/>
      <c r="B78" s="23"/>
      <c r="C78" s="23"/>
      <c r="D78" s="24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5.6" x14ac:dyDescent="0.3">
      <c r="A79" s="1"/>
      <c r="B79" s="23"/>
      <c r="C79" s="23"/>
      <c r="D79" s="24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5.6" x14ac:dyDescent="0.3">
      <c r="A80" s="1"/>
      <c r="B80" s="23"/>
      <c r="C80" s="23"/>
      <c r="D80" s="24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5.6" x14ac:dyDescent="0.3">
      <c r="A81" s="1"/>
      <c r="B81" s="23"/>
      <c r="C81" s="23"/>
      <c r="D81" s="24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.6" x14ac:dyDescent="0.3">
      <c r="A82" s="1"/>
      <c r="B82" s="23"/>
      <c r="C82" s="23"/>
      <c r="D82" s="24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.6" x14ac:dyDescent="0.3">
      <c r="A83" s="1"/>
      <c r="B83" s="23"/>
      <c r="C83" s="23"/>
      <c r="D83" s="24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.6" x14ac:dyDescent="0.3">
      <c r="A84" s="1"/>
      <c r="B84" s="23"/>
      <c r="C84" s="23"/>
      <c r="D84" s="24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.6" x14ac:dyDescent="0.3">
      <c r="A85" s="1"/>
      <c r="B85" s="23"/>
      <c r="C85" s="23"/>
      <c r="D85" s="24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.6" x14ac:dyDescent="0.3">
      <c r="A86" s="1"/>
      <c r="B86" s="23"/>
      <c r="C86" s="23"/>
      <c r="D86" s="24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.6" x14ac:dyDescent="0.3">
      <c r="A87" s="1"/>
      <c r="B87" s="23"/>
      <c r="C87" s="23"/>
      <c r="D87" s="24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.6" x14ac:dyDescent="0.3">
      <c r="A88" s="1"/>
      <c r="B88" s="23"/>
      <c r="C88" s="23"/>
      <c r="D88" s="24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.6" x14ac:dyDescent="0.3">
      <c r="A89" s="1"/>
      <c r="B89" s="23"/>
      <c r="C89" s="23"/>
      <c r="D89" s="24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.6" x14ac:dyDescent="0.3">
      <c r="A90" s="1"/>
      <c r="B90" s="23"/>
      <c r="C90" s="23"/>
      <c r="D90" s="24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.6" x14ac:dyDescent="0.3">
      <c r="A91" s="1"/>
      <c r="B91" s="23"/>
      <c r="C91" s="23"/>
      <c r="D91" s="24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.6" x14ac:dyDescent="0.3">
      <c r="A92" s="1"/>
      <c r="B92" s="23"/>
      <c r="C92" s="23"/>
      <c r="D92" s="24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.6" x14ac:dyDescent="0.3">
      <c r="A93" s="1"/>
      <c r="B93" s="23"/>
      <c r="C93" s="23"/>
      <c r="D93" s="24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.6" x14ac:dyDescent="0.3">
      <c r="A94" s="1"/>
      <c r="B94" s="23"/>
      <c r="C94" s="23"/>
      <c r="D94" s="24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.6" x14ac:dyDescent="0.3">
      <c r="A95" s="1"/>
      <c r="B95" s="23"/>
      <c r="C95" s="23"/>
      <c r="D95" s="24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.6" x14ac:dyDescent="0.3">
      <c r="A96" s="1"/>
      <c r="B96" s="23"/>
      <c r="C96" s="23"/>
      <c r="D96" s="24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.6" x14ac:dyDescent="0.3">
      <c r="A97" s="1"/>
      <c r="B97" s="23"/>
      <c r="C97" s="23"/>
      <c r="D97" s="24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.6" x14ac:dyDescent="0.3">
      <c r="A98" s="1"/>
      <c r="B98" s="23"/>
      <c r="C98" s="23"/>
      <c r="D98" s="24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.6" x14ac:dyDescent="0.3">
      <c r="A99" s="1"/>
      <c r="B99" s="23"/>
      <c r="C99" s="23"/>
      <c r="D99" s="24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.6" x14ac:dyDescent="0.3">
      <c r="A100" s="1"/>
      <c r="B100" s="23"/>
      <c r="C100" s="23"/>
      <c r="D100" s="24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5.6" x14ac:dyDescent="0.3">
      <c r="A101" s="1"/>
      <c r="B101" s="23"/>
      <c r="C101" s="23"/>
      <c r="D101" s="24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.6" x14ac:dyDescent="0.3">
      <c r="A102" s="1"/>
      <c r="B102" s="23"/>
      <c r="C102" s="23"/>
      <c r="D102" s="24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5.6" x14ac:dyDescent="0.3">
      <c r="A103" s="1"/>
      <c r="B103" s="23"/>
      <c r="C103" s="23"/>
      <c r="D103" s="24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5.6" x14ac:dyDescent="0.3">
      <c r="A104" s="1"/>
      <c r="B104" s="23"/>
      <c r="C104" s="23"/>
      <c r="D104" s="24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5.6" x14ac:dyDescent="0.3">
      <c r="A105" s="1"/>
      <c r="B105" s="23"/>
      <c r="C105" s="23"/>
      <c r="D105" s="24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5.6" x14ac:dyDescent="0.3">
      <c r="A106" s="1"/>
      <c r="B106" s="23"/>
      <c r="C106" s="23"/>
      <c r="D106" s="24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5.6" x14ac:dyDescent="0.3">
      <c r="A107" s="1"/>
      <c r="B107" s="23"/>
      <c r="C107" s="23"/>
      <c r="D107" s="24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5.6" x14ac:dyDescent="0.3">
      <c r="A108" s="1"/>
      <c r="B108" s="23"/>
      <c r="C108" s="23"/>
      <c r="D108" s="24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5.6" x14ac:dyDescent="0.3">
      <c r="A109" s="1"/>
      <c r="B109" s="23"/>
      <c r="C109" s="23"/>
      <c r="D109" s="24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5.6" x14ac:dyDescent="0.3">
      <c r="A110" s="1"/>
      <c r="B110" s="23"/>
      <c r="C110" s="23"/>
      <c r="D110" s="24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5.6" x14ac:dyDescent="0.3">
      <c r="A111" s="1"/>
      <c r="B111" s="23"/>
      <c r="C111" s="23"/>
      <c r="D111" s="24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5.6" x14ac:dyDescent="0.3">
      <c r="A112" s="1"/>
      <c r="B112" s="23"/>
      <c r="C112" s="23"/>
      <c r="D112" s="24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5.6" x14ac:dyDescent="0.3">
      <c r="A113" s="1"/>
      <c r="B113" s="23"/>
      <c r="C113" s="23"/>
      <c r="D113" s="24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5.6" x14ac:dyDescent="0.3">
      <c r="A114" s="1"/>
      <c r="B114" s="23"/>
      <c r="C114" s="23"/>
      <c r="D114" s="24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.6" x14ac:dyDescent="0.3">
      <c r="A115" s="1"/>
      <c r="B115" s="23"/>
      <c r="C115" s="23"/>
      <c r="D115" s="24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.6" x14ac:dyDescent="0.3">
      <c r="A116" s="1"/>
      <c r="B116" s="23"/>
      <c r="C116" s="23"/>
      <c r="D116" s="24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5.6" x14ac:dyDescent="0.3">
      <c r="A117" s="1"/>
      <c r="B117" s="23"/>
      <c r="C117" s="23"/>
      <c r="D117" s="24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.6" x14ac:dyDescent="0.3">
      <c r="A118" s="1"/>
      <c r="B118" s="23"/>
      <c r="C118" s="23"/>
      <c r="D118" s="24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5.6" x14ac:dyDescent="0.3">
      <c r="A119" s="1"/>
      <c r="B119" s="23"/>
      <c r="C119" s="23"/>
      <c r="D119" s="24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.6" x14ac:dyDescent="0.3">
      <c r="A120" s="1"/>
      <c r="B120" s="23"/>
      <c r="C120" s="23"/>
      <c r="D120" s="24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.6" x14ac:dyDescent="0.3">
      <c r="A121" s="1"/>
      <c r="B121" s="23"/>
      <c r="C121" s="23"/>
      <c r="D121" s="24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.6" x14ac:dyDescent="0.3">
      <c r="A122" s="1"/>
      <c r="B122" s="23"/>
      <c r="C122" s="23"/>
      <c r="D122" s="24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.6" x14ac:dyDescent="0.3">
      <c r="A123" s="1"/>
      <c r="B123" s="23"/>
      <c r="C123" s="23"/>
      <c r="D123" s="24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.6" x14ac:dyDescent="0.3">
      <c r="A124" s="1"/>
      <c r="B124" s="23"/>
      <c r="C124" s="23"/>
      <c r="D124" s="24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.6" x14ac:dyDescent="0.3">
      <c r="A125" s="1"/>
      <c r="B125" s="23"/>
      <c r="C125" s="23"/>
      <c r="D125" s="24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.6" x14ac:dyDescent="0.3">
      <c r="A126" s="1"/>
      <c r="B126" s="23"/>
      <c r="C126" s="23"/>
      <c r="D126" s="24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.6" x14ac:dyDescent="0.3">
      <c r="A127" s="1"/>
      <c r="B127" s="23"/>
      <c r="C127" s="23"/>
      <c r="D127" s="24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.6" x14ac:dyDescent="0.3">
      <c r="A128" s="1"/>
      <c r="B128" s="23"/>
      <c r="C128" s="23"/>
      <c r="D128" s="24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.6" x14ac:dyDescent="0.3">
      <c r="A129" s="1"/>
      <c r="B129" s="23"/>
      <c r="C129" s="23"/>
      <c r="D129" s="24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.6" x14ac:dyDescent="0.3">
      <c r="A130" s="1"/>
      <c r="B130" s="23"/>
      <c r="C130" s="23"/>
      <c r="D130" s="24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6" x14ac:dyDescent="0.3">
      <c r="A131" s="1"/>
      <c r="B131" s="23"/>
      <c r="C131" s="23"/>
      <c r="D131" s="24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6" x14ac:dyDescent="0.3">
      <c r="A132" s="1"/>
      <c r="B132" s="23"/>
      <c r="C132" s="23"/>
      <c r="D132" s="24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6" x14ac:dyDescent="0.3">
      <c r="A133" s="1"/>
      <c r="B133" s="23"/>
      <c r="C133" s="23"/>
      <c r="D133" s="24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6" x14ac:dyDescent="0.3">
      <c r="A134" s="1"/>
      <c r="B134" s="23"/>
      <c r="C134" s="23"/>
      <c r="D134" s="24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6" x14ac:dyDescent="0.3">
      <c r="A135" s="1"/>
      <c r="B135" s="23"/>
      <c r="C135" s="23"/>
      <c r="D135" s="24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6" x14ac:dyDescent="0.3">
      <c r="A136" s="1"/>
      <c r="B136" s="23"/>
      <c r="C136" s="23"/>
      <c r="D136" s="24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.6" x14ac:dyDescent="0.3">
      <c r="A137" s="1"/>
      <c r="B137" s="23"/>
      <c r="C137" s="23"/>
      <c r="D137" s="24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.6" x14ac:dyDescent="0.3">
      <c r="A138" s="1"/>
      <c r="B138" s="23"/>
      <c r="C138" s="23"/>
      <c r="D138" s="24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.6" x14ac:dyDescent="0.3">
      <c r="A139" s="1"/>
      <c r="B139" s="23"/>
      <c r="C139" s="23"/>
      <c r="D139" s="24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6" x14ac:dyDescent="0.3">
      <c r="A140" s="1"/>
      <c r="B140" s="23"/>
      <c r="C140" s="23"/>
      <c r="D140" s="24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6" x14ac:dyDescent="0.3">
      <c r="A141" s="1"/>
      <c r="B141" s="23"/>
      <c r="C141" s="23"/>
      <c r="D141" s="24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.6" x14ac:dyDescent="0.3">
      <c r="A142" s="1"/>
      <c r="B142" s="23"/>
      <c r="C142" s="23"/>
      <c r="D142" s="24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6" x14ac:dyDescent="0.3">
      <c r="A143" s="1"/>
      <c r="B143" s="23"/>
      <c r="C143" s="23"/>
      <c r="D143" s="24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6" x14ac:dyDescent="0.3">
      <c r="A144" s="1"/>
      <c r="B144" s="23"/>
      <c r="C144" s="23"/>
      <c r="D144" s="24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6" x14ac:dyDescent="0.3">
      <c r="A145" s="1"/>
      <c r="B145" s="23"/>
      <c r="C145" s="23"/>
      <c r="D145" s="24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6" x14ac:dyDescent="0.3">
      <c r="A146" s="1"/>
      <c r="B146" s="23"/>
      <c r="C146" s="23"/>
      <c r="D146" s="24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6" x14ac:dyDescent="0.3">
      <c r="A147" s="1"/>
      <c r="B147" s="23"/>
      <c r="C147" s="23"/>
      <c r="D147" s="24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.6" x14ac:dyDescent="0.3">
      <c r="A148" s="1"/>
      <c r="B148" s="23"/>
      <c r="C148" s="23"/>
      <c r="D148" s="24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.6" x14ac:dyDescent="0.3">
      <c r="A149" s="1"/>
      <c r="B149" s="23"/>
      <c r="C149" s="23"/>
      <c r="D149" s="24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.6" x14ac:dyDescent="0.3">
      <c r="A150" s="1"/>
      <c r="B150" s="23"/>
      <c r="C150" s="23"/>
      <c r="D150" s="24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5.6" x14ac:dyDescent="0.3">
      <c r="A151" s="1"/>
      <c r="B151" s="23"/>
      <c r="C151" s="23"/>
      <c r="D151" s="24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.6" x14ac:dyDescent="0.3">
      <c r="A152" s="1"/>
      <c r="B152" s="23"/>
      <c r="C152" s="23"/>
      <c r="D152" s="24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.6" x14ac:dyDescent="0.3">
      <c r="A153" s="1"/>
      <c r="B153" s="23"/>
      <c r="C153" s="23"/>
      <c r="D153" s="24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.6" x14ac:dyDescent="0.3">
      <c r="A154" s="1"/>
      <c r="B154" s="23"/>
      <c r="C154" s="23"/>
      <c r="D154" s="24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.6" x14ac:dyDescent="0.3">
      <c r="A155" s="1"/>
      <c r="B155" s="23"/>
      <c r="C155" s="23"/>
      <c r="D155" s="24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.6" x14ac:dyDescent="0.3">
      <c r="A156" s="1"/>
      <c r="B156" s="23"/>
      <c r="C156" s="23"/>
      <c r="D156" s="24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.6" x14ac:dyDescent="0.3">
      <c r="A157" s="1"/>
      <c r="B157" s="23"/>
      <c r="C157" s="23"/>
      <c r="D157" s="24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.6" x14ac:dyDescent="0.3">
      <c r="A158" s="1"/>
      <c r="B158" s="23"/>
      <c r="C158" s="23"/>
      <c r="D158" s="24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5.6" x14ac:dyDescent="0.3">
      <c r="A159" s="1"/>
      <c r="B159" s="23"/>
      <c r="C159" s="23"/>
      <c r="D159" s="24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.6" x14ac:dyDescent="0.3">
      <c r="A160" s="1"/>
      <c r="B160" s="23"/>
      <c r="C160" s="23"/>
      <c r="D160" s="24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.6" x14ac:dyDescent="0.3">
      <c r="A161" s="1"/>
      <c r="B161" s="23"/>
      <c r="C161" s="23"/>
      <c r="D161" s="24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5.6" x14ac:dyDescent="0.3">
      <c r="A162" s="1"/>
      <c r="B162" s="23"/>
      <c r="C162" s="23"/>
      <c r="D162" s="24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5.6" x14ac:dyDescent="0.3">
      <c r="A163" s="1"/>
      <c r="B163" s="23"/>
      <c r="C163" s="23"/>
      <c r="D163" s="24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5.6" x14ac:dyDescent="0.3">
      <c r="A164" s="1"/>
      <c r="B164" s="23"/>
      <c r="C164" s="23"/>
      <c r="D164" s="24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5.6" x14ac:dyDescent="0.3">
      <c r="A165" s="1"/>
      <c r="B165" s="23"/>
      <c r="C165" s="23"/>
      <c r="D165" s="24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5.6" x14ac:dyDescent="0.3">
      <c r="A166" s="1"/>
      <c r="B166" s="23"/>
      <c r="C166" s="23"/>
      <c r="D166" s="24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5.6" x14ac:dyDescent="0.3">
      <c r="A167" s="1"/>
      <c r="B167" s="23"/>
      <c r="C167" s="23"/>
      <c r="D167" s="24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5.6" x14ac:dyDescent="0.3">
      <c r="A168" s="1"/>
      <c r="B168" s="23"/>
      <c r="C168" s="23"/>
      <c r="D168" s="24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5.6" x14ac:dyDescent="0.3">
      <c r="A169" s="1"/>
      <c r="B169" s="23"/>
      <c r="C169" s="23"/>
      <c r="D169" s="24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5.6" x14ac:dyDescent="0.3">
      <c r="A170" s="1"/>
      <c r="B170" s="23"/>
      <c r="C170" s="23"/>
      <c r="D170" s="24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5.6" x14ac:dyDescent="0.3">
      <c r="A171" s="1"/>
      <c r="B171" s="23"/>
      <c r="C171" s="23"/>
      <c r="D171" s="24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5.6" x14ac:dyDescent="0.3">
      <c r="A172" s="1"/>
      <c r="B172" s="23"/>
      <c r="C172" s="23"/>
      <c r="D172" s="24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5.6" x14ac:dyDescent="0.3">
      <c r="A173" s="1"/>
      <c r="B173" s="23"/>
      <c r="C173" s="23"/>
      <c r="D173" s="24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5.6" x14ac:dyDescent="0.3">
      <c r="A174" s="1"/>
      <c r="B174" s="23"/>
      <c r="C174" s="23"/>
      <c r="D174" s="24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5.6" x14ac:dyDescent="0.3">
      <c r="A175" s="1"/>
      <c r="B175" s="23"/>
      <c r="C175" s="23"/>
      <c r="D175" s="24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5.6" x14ac:dyDescent="0.3">
      <c r="A176" s="1"/>
      <c r="B176" s="23"/>
      <c r="C176" s="23"/>
      <c r="D176" s="24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5.6" x14ac:dyDescent="0.3">
      <c r="A177" s="1"/>
      <c r="B177" s="23"/>
      <c r="C177" s="23"/>
      <c r="D177" s="24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.6" x14ac:dyDescent="0.3">
      <c r="A178" s="1"/>
      <c r="B178" s="23"/>
      <c r="C178" s="23"/>
      <c r="D178" s="24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.6" x14ac:dyDescent="0.3">
      <c r="A179" s="1"/>
      <c r="B179" s="23"/>
      <c r="C179" s="23"/>
      <c r="D179" s="24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.6" x14ac:dyDescent="0.3">
      <c r="A180" s="1"/>
      <c r="B180" s="23"/>
      <c r="C180" s="23"/>
      <c r="D180" s="24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5.6" x14ac:dyDescent="0.3">
      <c r="A181" s="1"/>
      <c r="B181" s="23"/>
      <c r="C181" s="23"/>
      <c r="D181" s="24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5.6" x14ac:dyDescent="0.3">
      <c r="A182" s="1"/>
      <c r="B182" s="23"/>
      <c r="C182" s="23"/>
      <c r="D182" s="24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5.6" x14ac:dyDescent="0.3">
      <c r="A183" s="1"/>
      <c r="B183" s="23"/>
      <c r="C183" s="23"/>
      <c r="D183" s="24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5.6" x14ac:dyDescent="0.3">
      <c r="A184" s="1"/>
      <c r="B184" s="23"/>
      <c r="C184" s="23"/>
      <c r="D184" s="24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5.6" x14ac:dyDescent="0.3">
      <c r="A185" s="1"/>
      <c r="B185" s="23"/>
      <c r="C185" s="23"/>
      <c r="D185" s="24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5.6" x14ac:dyDescent="0.3">
      <c r="A186" s="1"/>
      <c r="B186" s="23"/>
      <c r="C186" s="23"/>
      <c r="D186" s="24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.6" x14ac:dyDescent="0.3">
      <c r="A187" s="1"/>
      <c r="B187" s="23"/>
      <c r="C187" s="23"/>
      <c r="D187" s="24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.6" x14ac:dyDescent="0.3">
      <c r="A188" s="1"/>
      <c r="B188" s="23"/>
      <c r="C188" s="23"/>
      <c r="D188" s="24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.6" x14ac:dyDescent="0.3">
      <c r="A189" s="1"/>
      <c r="B189" s="23"/>
      <c r="C189" s="23"/>
      <c r="D189" s="24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.6" x14ac:dyDescent="0.3">
      <c r="A190" s="1"/>
      <c r="B190" s="23"/>
      <c r="C190" s="23"/>
      <c r="D190" s="24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.6" x14ac:dyDescent="0.3">
      <c r="A191" s="1"/>
      <c r="B191" s="23"/>
      <c r="C191" s="23"/>
      <c r="D191" s="24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5.6" x14ac:dyDescent="0.3">
      <c r="A192" s="1"/>
      <c r="B192" s="23"/>
      <c r="C192" s="23"/>
      <c r="D192" s="24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5.6" x14ac:dyDescent="0.3">
      <c r="A193" s="1"/>
      <c r="B193" s="23"/>
      <c r="C193" s="23"/>
      <c r="D193" s="24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5.6" x14ac:dyDescent="0.3">
      <c r="A194" s="1"/>
      <c r="B194" s="23"/>
      <c r="C194" s="23"/>
      <c r="D194" s="24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5.6" x14ac:dyDescent="0.3">
      <c r="A195" s="1"/>
      <c r="B195" s="23"/>
      <c r="C195" s="23"/>
      <c r="D195" s="24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5.6" x14ac:dyDescent="0.3">
      <c r="A196" s="1"/>
      <c r="B196" s="23"/>
      <c r="C196" s="23"/>
      <c r="D196" s="24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5.6" x14ac:dyDescent="0.3">
      <c r="A197" s="1"/>
      <c r="B197" s="23"/>
      <c r="C197" s="23"/>
      <c r="D197" s="24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5.6" x14ac:dyDescent="0.3">
      <c r="A198" s="1"/>
      <c r="B198" s="23"/>
      <c r="C198" s="23"/>
      <c r="D198" s="24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5.6" x14ac:dyDescent="0.3">
      <c r="A199" s="1"/>
      <c r="B199" s="23"/>
      <c r="C199" s="23"/>
      <c r="D199" s="24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5.6" x14ac:dyDescent="0.3">
      <c r="A200" s="1"/>
      <c r="B200" s="23"/>
      <c r="C200" s="23"/>
      <c r="D200" s="24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5.6" x14ac:dyDescent="0.3">
      <c r="A201" s="1"/>
      <c r="B201" s="23"/>
      <c r="C201" s="23"/>
      <c r="D201" s="24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5.6" x14ac:dyDescent="0.3">
      <c r="A202" s="1"/>
      <c r="B202" s="23"/>
      <c r="C202" s="23"/>
      <c r="D202" s="24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5.6" x14ac:dyDescent="0.3">
      <c r="A203" s="1"/>
      <c r="B203" s="23"/>
      <c r="C203" s="23"/>
      <c r="D203" s="24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5.6" x14ac:dyDescent="0.3">
      <c r="A204" s="1"/>
      <c r="B204" s="23"/>
      <c r="C204" s="23"/>
      <c r="D204" s="24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5.6" x14ac:dyDescent="0.3">
      <c r="A205" s="1"/>
      <c r="B205" s="23"/>
      <c r="C205" s="23"/>
      <c r="D205" s="24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5.6" x14ac:dyDescent="0.3">
      <c r="A206" s="1"/>
      <c r="B206" s="23"/>
      <c r="C206" s="23"/>
      <c r="D206" s="24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5.6" x14ac:dyDescent="0.3">
      <c r="A207" s="1"/>
      <c r="B207" s="23"/>
      <c r="C207" s="23"/>
      <c r="D207" s="24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5.6" x14ac:dyDescent="0.3">
      <c r="A208" s="1"/>
      <c r="B208" s="23"/>
      <c r="C208" s="23"/>
      <c r="D208" s="24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5.6" x14ac:dyDescent="0.3">
      <c r="A209" s="1"/>
      <c r="B209" s="23"/>
      <c r="C209" s="23"/>
      <c r="D209" s="24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5.6" x14ac:dyDescent="0.3">
      <c r="A210" s="1"/>
      <c r="B210" s="23"/>
      <c r="C210" s="23"/>
      <c r="D210" s="24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5.6" x14ac:dyDescent="0.3">
      <c r="A211" s="1"/>
      <c r="B211" s="23"/>
      <c r="C211" s="23"/>
      <c r="D211" s="24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5.6" x14ac:dyDescent="0.3">
      <c r="A212" s="1"/>
      <c r="B212" s="23"/>
      <c r="C212" s="23"/>
      <c r="D212" s="24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5.6" x14ac:dyDescent="0.3">
      <c r="A213" s="1"/>
      <c r="B213" s="23"/>
      <c r="C213" s="23"/>
      <c r="D213" s="24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5.6" x14ac:dyDescent="0.3">
      <c r="A214" s="1"/>
      <c r="B214" s="23"/>
      <c r="C214" s="23"/>
      <c r="D214" s="24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5.6" x14ac:dyDescent="0.3">
      <c r="A215" s="1"/>
      <c r="B215" s="23"/>
      <c r="C215" s="23"/>
      <c r="D215" s="24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5.6" x14ac:dyDescent="0.3">
      <c r="D216" s="3"/>
    </row>
    <row r="217" spans="1:14" ht="15.6" x14ac:dyDescent="0.3">
      <c r="D217" s="3"/>
    </row>
    <row r="218" spans="1:14" ht="15.6" x14ac:dyDescent="0.3">
      <c r="D218" s="3"/>
    </row>
    <row r="219" spans="1:14" ht="15.6" x14ac:dyDescent="0.3">
      <c r="D219" s="3"/>
    </row>
    <row r="220" spans="1:14" ht="15.6" x14ac:dyDescent="0.3">
      <c r="D220" s="3"/>
    </row>
    <row r="221" spans="1:14" ht="15.6" x14ac:dyDescent="0.3">
      <c r="D221" s="3"/>
    </row>
    <row r="222" spans="1:14" ht="15.6" x14ac:dyDescent="0.3">
      <c r="D222" s="3"/>
    </row>
    <row r="223" spans="1:14" ht="15.6" x14ac:dyDescent="0.3">
      <c r="D223" s="3"/>
    </row>
    <row r="224" spans="1:14" ht="15.6" x14ac:dyDescent="0.3">
      <c r="D224" s="3"/>
    </row>
    <row r="225" spans="4:4" ht="15.6" x14ac:dyDescent="0.3">
      <c r="D225" s="3"/>
    </row>
    <row r="226" spans="4:4" ht="15.6" x14ac:dyDescent="0.3">
      <c r="D226" s="3"/>
    </row>
    <row r="227" spans="4:4" ht="15.6" x14ac:dyDescent="0.3">
      <c r="D227" s="3"/>
    </row>
    <row r="228" spans="4:4" ht="15.6" x14ac:dyDescent="0.3">
      <c r="D228" s="3"/>
    </row>
    <row r="229" spans="4:4" ht="15.6" x14ac:dyDescent="0.3">
      <c r="D229" s="3"/>
    </row>
    <row r="230" spans="4:4" ht="15.6" x14ac:dyDescent="0.3">
      <c r="D230" s="3"/>
    </row>
    <row r="231" spans="4:4" ht="15.6" x14ac:dyDescent="0.3">
      <c r="D231" s="3"/>
    </row>
    <row r="232" spans="4:4" ht="15.6" x14ac:dyDescent="0.3">
      <c r="D232" s="3"/>
    </row>
    <row r="233" spans="4:4" ht="15.6" x14ac:dyDescent="0.3">
      <c r="D233" s="3"/>
    </row>
    <row r="234" spans="4:4" ht="15.6" x14ac:dyDescent="0.3">
      <c r="D234" s="3"/>
    </row>
    <row r="235" spans="4:4" ht="15.6" x14ac:dyDescent="0.3">
      <c r="D235" s="3"/>
    </row>
    <row r="236" spans="4:4" ht="15.6" x14ac:dyDescent="0.3">
      <c r="D236" s="3"/>
    </row>
    <row r="237" spans="4:4" ht="15.6" x14ac:dyDescent="0.3">
      <c r="D237" s="3"/>
    </row>
    <row r="238" spans="4:4" ht="15.6" x14ac:dyDescent="0.3">
      <c r="D238" s="3"/>
    </row>
    <row r="239" spans="4:4" ht="15.6" x14ac:dyDescent="0.3">
      <c r="D239" s="3"/>
    </row>
    <row r="240" spans="4:4" ht="15.6" x14ac:dyDescent="0.3">
      <c r="D240" s="3"/>
    </row>
    <row r="241" spans="4:4" ht="15.6" x14ac:dyDescent="0.3">
      <c r="D241" s="3"/>
    </row>
    <row r="242" spans="4:4" ht="15.6" x14ac:dyDescent="0.3">
      <c r="D242" s="3"/>
    </row>
    <row r="243" spans="4:4" ht="15.6" x14ac:dyDescent="0.3">
      <c r="D243" s="3"/>
    </row>
    <row r="244" spans="4:4" ht="15.6" x14ac:dyDescent="0.3">
      <c r="D244" s="3"/>
    </row>
    <row r="245" spans="4:4" ht="15.6" x14ac:dyDescent="0.3">
      <c r="D245" s="3"/>
    </row>
    <row r="246" spans="4:4" ht="15.6" x14ac:dyDescent="0.3">
      <c r="D246" s="3"/>
    </row>
    <row r="247" spans="4:4" ht="15.6" x14ac:dyDescent="0.3">
      <c r="D247" s="3"/>
    </row>
    <row r="248" spans="4:4" ht="15.6" x14ac:dyDescent="0.3">
      <c r="D248" s="3"/>
    </row>
    <row r="249" spans="4:4" ht="15.6" x14ac:dyDescent="0.3">
      <c r="D249" s="3"/>
    </row>
    <row r="250" spans="4:4" ht="15.6" x14ac:dyDescent="0.3">
      <c r="D250" s="3"/>
    </row>
    <row r="251" spans="4:4" ht="15.6" x14ac:dyDescent="0.3">
      <c r="D251" s="3"/>
    </row>
    <row r="252" spans="4:4" ht="15.6" x14ac:dyDescent="0.3">
      <c r="D252" s="3"/>
    </row>
    <row r="253" spans="4:4" ht="15.6" x14ac:dyDescent="0.3">
      <c r="D253" s="3"/>
    </row>
    <row r="254" spans="4:4" ht="15.6" x14ac:dyDescent="0.3">
      <c r="D254" s="3"/>
    </row>
    <row r="255" spans="4:4" ht="15.6" x14ac:dyDescent="0.3">
      <c r="D255" s="3"/>
    </row>
    <row r="256" spans="4:4" ht="15.6" x14ac:dyDescent="0.3">
      <c r="D256" s="3"/>
    </row>
    <row r="257" spans="4:4" ht="15.6" x14ac:dyDescent="0.3">
      <c r="D257" s="3"/>
    </row>
    <row r="258" spans="4:4" ht="15.6" x14ac:dyDescent="0.3">
      <c r="D258" s="3"/>
    </row>
    <row r="259" spans="4:4" ht="15.6" x14ac:dyDescent="0.3">
      <c r="D259" s="3"/>
    </row>
    <row r="260" spans="4:4" ht="15.6" x14ac:dyDescent="0.3">
      <c r="D260" s="3"/>
    </row>
    <row r="261" spans="4:4" ht="15.6" x14ac:dyDescent="0.3">
      <c r="D261" s="3"/>
    </row>
    <row r="262" spans="4:4" ht="15.6" x14ac:dyDescent="0.3">
      <c r="D262" s="3"/>
    </row>
    <row r="263" spans="4:4" ht="15.6" x14ac:dyDescent="0.3">
      <c r="D263" s="3"/>
    </row>
    <row r="264" spans="4:4" ht="15.6" x14ac:dyDescent="0.3">
      <c r="D264" s="3"/>
    </row>
    <row r="265" spans="4:4" ht="15.6" x14ac:dyDescent="0.3">
      <c r="D265" s="3"/>
    </row>
    <row r="266" spans="4:4" ht="15.6" x14ac:dyDescent="0.3">
      <c r="D266" s="3"/>
    </row>
    <row r="267" spans="4:4" ht="15.6" x14ac:dyDescent="0.3">
      <c r="D267" s="3"/>
    </row>
    <row r="268" spans="4:4" ht="15.6" x14ac:dyDescent="0.3">
      <c r="D268" s="3"/>
    </row>
    <row r="269" spans="4:4" ht="15.6" x14ac:dyDescent="0.3">
      <c r="D269" s="3"/>
    </row>
    <row r="270" spans="4:4" ht="15.6" x14ac:dyDescent="0.3">
      <c r="D270" s="3"/>
    </row>
    <row r="271" spans="4:4" ht="15.6" x14ac:dyDescent="0.3">
      <c r="D271" s="3"/>
    </row>
    <row r="272" spans="4:4" ht="15.6" x14ac:dyDescent="0.3">
      <c r="D272" s="3"/>
    </row>
    <row r="273" spans="4:4" ht="15.6" x14ac:dyDescent="0.3">
      <c r="D273" s="3"/>
    </row>
    <row r="274" spans="4:4" ht="15.6" x14ac:dyDescent="0.3">
      <c r="D274" s="3"/>
    </row>
    <row r="275" spans="4:4" ht="15.6" x14ac:dyDescent="0.3">
      <c r="D275" s="3"/>
    </row>
    <row r="276" spans="4:4" ht="15.6" x14ac:dyDescent="0.3">
      <c r="D276" s="3"/>
    </row>
    <row r="277" spans="4:4" ht="15.6" x14ac:dyDescent="0.3">
      <c r="D277" s="3"/>
    </row>
    <row r="278" spans="4:4" ht="15.6" x14ac:dyDescent="0.3">
      <c r="D278" s="3"/>
    </row>
    <row r="279" spans="4:4" ht="15.6" x14ac:dyDescent="0.3">
      <c r="D279" s="3"/>
    </row>
    <row r="280" spans="4:4" ht="15.6" x14ac:dyDescent="0.3">
      <c r="D280" s="3"/>
    </row>
    <row r="281" spans="4:4" ht="15.6" x14ac:dyDescent="0.3">
      <c r="D281" s="3"/>
    </row>
    <row r="282" spans="4:4" ht="15.6" x14ac:dyDescent="0.3">
      <c r="D282" s="3"/>
    </row>
    <row r="283" spans="4:4" ht="15.6" x14ac:dyDescent="0.3">
      <c r="D283" s="3"/>
    </row>
    <row r="284" spans="4:4" ht="15.6" x14ac:dyDescent="0.3">
      <c r="D284" s="3"/>
    </row>
    <row r="285" spans="4:4" ht="15.6" x14ac:dyDescent="0.3">
      <c r="D285" s="3"/>
    </row>
    <row r="286" spans="4:4" ht="15.6" x14ac:dyDescent="0.3">
      <c r="D286" s="3"/>
    </row>
    <row r="287" spans="4:4" ht="15.6" x14ac:dyDescent="0.3">
      <c r="D287" s="3"/>
    </row>
    <row r="288" spans="4:4" ht="15.6" x14ac:dyDescent="0.3">
      <c r="D288" s="3"/>
    </row>
    <row r="289" spans="4:4" ht="15.6" x14ac:dyDescent="0.3">
      <c r="D289" s="3"/>
    </row>
    <row r="290" spans="4:4" ht="15.6" x14ac:dyDescent="0.3">
      <c r="D290" s="3"/>
    </row>
    <row r="291" spans="4:4" ht="15.6" x14ac:dyDescent="0.3">
      <c r="D291" s="3"/>
    </row>
    <row r="292" spans="4:4" ht="15.6" x14ac:dyDescent="0.3">
      <c r="D292" s="3"/>
    </row>
    <row r="293" spans="4:4" ht="15.6" x14ac:dyDescent="0.3">
      <c r="D293" s="3"/>
    </row>
    <row r="294" spans="4:4" ht="15.6" x14ac:dyDescent="0.3">
      <c r="D294" s="3"/>
    </row>
    <row r="295" spans="4:4" ht="15.6" x14ac:dyDescent="0.3">
      <c r="D295" s="3"/>
    </row>
    <row r="296" spans="4:4" ht="15.6" x14ac:dyDescent="0.3">
      <c r="D296" s="3"/>
    </row>
    <row r="297" spans="4:4" ht="15.6" x14ac:dyDescent="0.3">
      <c r="D297" s="3"/>
    </row>
    <row r="298" spans="4:4" ht="15.6" x14ac:dyDescent="0.3">
      <c r="D298" s="3"/>
    </row>
    <row r="299" spans="4:4" ht="15.6" x14ac:dyDescent="0.3">
      <c r="D299" s="3"/>
    </row>
    <row r="300" spans="4:4" ht="15.6" x14ac:dyDescent="0.3">
      <c r="D300" s="3"/>
    </row>
    <row r="301" spans="4:4" ht="15.6" x14ac:dyDescent="0.3">
      <c r="D301" s="3"/>
    </row>
    <row r="302" spans="4:4" ht="15.6" x14ac:dyDescent="0.3">
      <c r="D302" s="3"/>
    </row>
    <row r="303" spans="4:4" ht="15.6" x14ac:dyDescent="0.3">
      <c r="D303" s="3"/>
    </row>
    <row r="304" spans="4:4" ht="15.6" x14ac:dyDescent="0.3">
      <c r="D304" s="3"/>
    </row>
    <row r="305" spans="4:4" ht="15.6" x14ac:dyDescent="0.3">
      <c r="D305" s="3"/>
    </row>
    <row r="306" spans="4:4" ht="15.6" x14ac:dyDescent="0.3">
      <c r="D306" s="3"/>
    </row>
    <row r="307" spans="4:4" ht="15.6" x14ac:dyDescent="0.3">
      <c r="D307" s="3"/>
    </row>
    <row r="308" spans="4:4" ht="15.6" x14ac:dyDescent="0.3">
      <c r="D308" s="3"/>
    </row>
    <row r="309" spans="4:4" ht="15.6" x14ac:dyDescent="0.3">
      <c r="D309" s="3"/>
    </row>
    <row r="310" spans="4:4" ht="15.6" x14ac:dyDescent="0.3">
      <c r="D310" s="3"/>
    </row>
    <row r="311" spans="4:4" ht="15.6" x14ac:dyDescent="0.3">
      <c r="D311" s="3"/>
    </row>
    <row r="312" spans="4:4" ht="15.6" x14ac:dyDescent="0.3">
      <c r="D312" s="3"/>
    </row>
    <row r="313" spans="4:4" ht="15.6" x14ac:dyDescent="0.3">
      <c r="D313" s="3"/>
    </row>
    <row r="314" spans="4:4" ht="15.6" x14ac:dyDescent="0.3">
      <c r="D314" s="3"/>
    </row>
    <row r="315" spans="4:4" ht="15.6" x14ac:dyDescent="0.3">
      <c r="D315" s="3"/>
    </row>
    <row r="316" spans="4:4" ht="15.6" x14ac:dyDescent="0.3">
      <c r="D316" s="3"/>
    </row>
    <row r="317" spans="4:4" ht="15.6" x14ac:dyDescent="0.3">
      <c r="D317" s="3"/>
    </row>
    <row r="318" spans="4:4" ht="15.6" x14ac:dyDescent="0.3">
      <c r="D318" s="3"/>
    </row>
    <row r="319" spans="4:4" ht="15.6" x14ac:dyDescent="0.3">
      <c r="D319" s="3"/>
    </row>
    <row r="320" spans="4:4" ht="15.6" x14ac:dyDescent="0.3">
      <c r="D320" s="3"/>
    </row>
    <row r="321" spans="4:4" ht="15.6" x14ac:dyDescent="0.3">
      <c r="D321" s="3"/>
    </row>
    <row r="322" spans="4:4" ht="15.6" x14ac:dyDescent="0.3">
      <c r="D322" s="3"/>
    </row>
    <row r="323" spans="4:4" ht="15.6" x14ac:dyDescent="0.3">
      <c r="D323" s="3"/>
    </row>
    <row r="324" spans="4:4" ht="15.6" x14ac:dyDescent="0.3">
      <c r="D324" s="3"/>
    </row>
    <row r="325" spans="4:4" ht="15.6" x14ac:dyDescent="0.3">
      <c r="D325" s="3"/>
    </row>
    <row r="326" spans="4:4" ht="15.6" x14ac:dyDescent="0.3">
      <c r="D326" s="3"/>
    </row>
    <row r="327" spans="4:4" ht="15.6" x14ac:dyDescent="0.3">
      <c r="D327" s="3"/>
    </row>
    <row r="328" spans="4:4" ht="15.6" x14ac:dyDescent="0.3">
      <c r="D328" s="3"/>
    </row>
    <row r="329" spans="4:4" ht="15.6" x14ac:dyDescent="0.3">
      <c r="D329" s="3"/>
    </row>
    <row r="330" spans="4:4" ht="15.6" x14ac:dyDescent="0.3">
      <c r="D330" s="3"/>
    </row>
    <row r="331" spans="4:4" ht="15.6" x14ac:dyDescent="0.3">
      <c r="D331" s="3"/>
    </row>
    <row r="332" spans="4:4" ht="15.6" x14ac:dyDescent="0.3">
      <c r="D332" s="3"/>
    </row>
    <row r="333" spans="4:4" ht="15.6" x14ac:dyDescent="0.3">
      <c r="D333" s="3"/>
    </row>
    <row r="334" spans="4:4" ht="15.6" x14ac:dyDescent="0.3">
      <c r="D334" s="3"/>
    </row>
    <row r="335" spans="4:4" ht="15.6" x14ac:dyDescent="0.3">
      <c r="D335" s="3"/>
    </row>
    <row r="336" spans="4:4" ht="15.6" x14ac:dyDescent="0.3">
      <c r="D336" s="3"/>
    </row>
    <row r="337" spans="4:4" ht="15.6" x14ac:dyDescent="0.3">
      <c r="D337" s="3"/>
    </row>
    <row r="338" spans="4:4" ht="15.6" x14ac:dyDescent="0.3">
      <c r="D338" s="3"/>
    </row>
    <row r="339" spans="4:4" ht="15.6" x14ac:dyDescent="0.3">
      <c r="D339" s="3"/>
    </row>
    <row r="340" spans="4:4" ht="15.6" x14ac:dyDescent="0.3">
      <c r="D340" s="3"/>
    </row>
    <row r="341" spans="4:4" ht="15.6" x14ac:dyDescent="0.3">
      <c r="D341" s="3"/>
    </row>
    <row r="342" spans="4:4" ht="15.6" x14ac:dyDescent="0.3">
      <c r="D342" s="3"/>
    </row>
    <row r="343" spans="4:4" ht="15.6" x14ac:dyDescent="0.3">
      <c r="D343" s="3"/>
    </row>
    <row r="344" spans="4:4" ht="15.6" x14ac:dyDescent="0.3">
      <c r="D344" s="3"/>
    </row>
    <row r="345" spans="4:4" ht="15.6" x14ac:dyDescent="0.3">
      <c r="D345" s="3"/>
    </row>
    <row r="346" spans="4:4" ht="15.6" x14ac:dyDescent="0.3">
      <c r="D346" s="3"/>
    </row>
    <row r="347" spans="4:4" ht="15.6" x14ac:dyDescent="0.3">
      <c r="D347" s="3"/>
    </row>
    <row r="348" spans="4:4" ht="15.6" x14ac:dyDescent="0.3">
      <c r="D348" s="3"/>
    </row>
    <row r="349" spans="4:4" ht="15.6" x14ac:dyDescent="0.3">
      <c r="D349" s="3"/>
    </row>
    <row r="350" spans="4:4" ht="15.6" x14ac:dyDescent="0.3">
      <c r="D350" s="3"/>
    </row>
    <row r="351" spans="4:4" ht="15.6" x14ac:dyDescent="0.3">
      <c r="D351" s="3"/>
    </row>
    <row r="352" spans="4:4" ht="15.6" x14ac:dyDescent="0.3">
      <c r="D352" s="3"/>
    </row>
    <row r="353" spans="4:4" ht="15.6" x14ac:dyDescent="0.3">
      <c r="D353" s="3"/>
    </row>
    <row r="354" spans="4:4" ht="15.6" x14ac:dyDescent="0.3">
      <c r="D354" s="3"/>
    </row>
    <row r="355" spans="4:4" ht="15.6" x14ac:dyDescent="0.3">
      <c r="D355" s="3"/>
    </row>
    <row r="356" spans="4:4" ht="15.6" x14ac:dyDescent="0.3">
      <c r="D356" s="3"/>
    </row>
    <row r="357" spans="4:4" ht="15.6" x14ac:dyDescent="0.3">
      <c r="D357" s="3"/>
    </row>
    <row r="358" spans="4:4" ht="15.6" x14ac:dyDescent="0.3">
      <c r="D358" s="3"/>
    </row>
    <row r="359" spans="4:4" ht="15.6" x14ac:dyDescent="0.3">
      <c r="D359" s="3"/>
    </row>
    <row r="360" spans="4:4" ht="15.6" x14ac:dyDescent="0.3">
      <c r="D360" s="3"/>
    </row>
    <row r="361" spans="4:4" ht="15.6" x14ac:dyDescent="0.3">
      <c r="D361" s="3"/>
    </row>
    <row r="362" spans="4:4" ht="15.6" x14ac:dyDescent="0.3">
      <c r="D362" s="3"/>
    </row>
    <row r="363" spans="4:4" ht="15.6" x14ac:dyDescent="0.3">
      <c r="D363" s="3"/>
    </row>
    <row r="364" spans="4:4" ht="15.6" x14ac:dyDescent="0.3">
      <c r="D364" s="3"/>
    </row>
    <row r="365" spans="4:4" ht="15.6" x14ac:dyDescent="0.3">
      <c r="D365" s="3"/>
    </row>
    <row r="366" spans="4:4" ht="15.6" x14ac:dyDescent="0.3">
      <c r="D366" s="3"/>
    </row>
    <row r="367" spans="4:4" ht="15.6" x14ac:dyDescent="0.3">
      <c r="D367" s="3"/>
    </row>
    <row r="368" spans="4:4" ht="15.6" x14ac:dyDescent="0.3">
      <c r="D368" s="3"/>
    </row>
    <row r="369" spans="4:4" ht="15.6" x14ac:dyDescent="0.3">
      <c r="D369" s="3"/>
    </row>
    <row r="370" spans="4:4" ht="15.6" x14ac:dyDescent="0.3">
      <c r="D370" s="3"/>
    </row>
    <row r="371" spans="4:4" ht="15.6" x14ac:dyDescent="0.3">
      <c r="D371" s="3"/>
    </row>
    <row r="372" spans="4:4" ht="15.6" x14ac:dyDescent="0.3">
      <c r="D372" s="3"/>
    </row>
    <row r="373" spans="4:4" ht="15.6" x14ac:dyDescent="0.3">
      <c r="D373" s="3"/>
    </row>
    <row r="374" spans="4:4" ht="15.6" x14ac:dyDescent="0.3">
      <c r="D374" s="3"/>
    </row>
    <row r="375" spans="4:4" ht="15.6" x14ac:dyDescent="0.3">
      <c r="D375" s="3"/>
    </row>
    <row r="376" spans="4:4" ht="15.6" x14ac:dyDescent="0.3">
      <c r="D376" s="3"/>
    </row>
    <row r="377" spans="4:4" ht="15.6" x14ac:dyDescent="0.3">
      <c r="D377" s="3"/>
    </row>
    <row r="378" spans="4:4" ht="15.6" x14ac:dyDescent="0.3">
      <c r="D378" s="3"/>
    </row>
    <row r="379" spans="4:4" ht="15.6" x14ac:dyDescent="0.3">
      <c r="D379" s="3"/>
    </row>
    <row r="380" spans="4:4" ht="15.6" x14ac:dyDescent="0.3">
      <c r="D380" s="3"/>
    </row>
    <row r="381" spans="4:4" ht="15.6" x14ac:dyDescent="0.3">
      <c r="D381" s="3"/>
    </row>
    <row r="382" spans="4:4" ht="15.6" x14ac:dyDescent="0.3">
      <c r="D382" s="3"/>
    </row>
    <row r="383" spans="4:4" ht="15.6" x14ac:dyDescent="0.3">
      <c r="D383" s="3"/>
    </row>
    <row r="384" spans="4:4" ht="15.6" x14ac:dyDescent="0.3">
      <c r="D384" s="3"/>
    </row>
    <row r="385" spans="4:4" ht="15.6" x14ac:dyDescent="0.3">
      <c r="D385" s="3"/>
    </row>
    <row r="386" spans="4:4" ht="15.6" x14ac:dyDescent="0.3">
      <c r="D386" s="3"/>
    </row>
    <row r="387" spans="4:4" ht="15.6" x14ac:dyDescent="0.3">
      <c r="D387" s="3"/>
    </row>
    <row r="388" spans="4:4" ht="15.6" x14ac:dyDescent="0.3">
      <c r="D388" s="3"/>
    </row>
    <row r="389" spans="4:4" ht="15.6" x14ac:dyDescent="0.3">
      <c r="D389" s="3"/>
    </row>
    <row r="390" spans="4:4" ht="15.6" x14ac:dyDescent="0.3">
      <c r="D390" s="3"/>
    </row>
    <row r="391" spans="4:4" ht="15.6" x14ac:dyDescent="0.3">
      <c r="D391" s="3"/>
    </row>
    <row r="392" spans="4:4" ht="15.6" x14ac:dyDescent="0.3">
      <c r="D392" s="3"/>
    </row>
    <row r="393" spans="4:4" ht="15.6" x14ac:dyDescent="0.3">
      <c r="D393" s="3"/>
    </row>
    <row r="394" spans="4:4" ht="15.6" x14ac:dyDescent="0.3">
      <c r="D394" s="3"/>
    </row>
    <row r="395" spans="4:4" ht="15.6" x14ac:dyDescent="0.3">
      <c r="D395" s="3"/>
    </row>
    <row r="396" spans="4:4" ht="15.6" x14ac:dyDescent="0.3">
      <c r="D396" s="3"/>
    </row>
    <row r="397" spans="4:4" ht="15.6" x14ac:dyDescent="0.3">
      <c r="D397" s="3"/>
    </row>
    <row r="398" spans="4:4" ht="15.6" x14ac:dyDescent="0.3">
      <c r="D398" s="3"/>
    </row>
    <row r="399" spans="4:4" ht="15.6" x14ac:dyDescent="0.3">
      <c r="D399" s="3"/>
    </row>
    <row r="400" spans="4:4" ht="15.6" x14ac:dyDescent="0.3">
      <c r="D400" s="3"/>
    </row>
    <row r="401" spans="4:4" ht="15.6" x14ac:dyDescent="0.3">
      <c r="D401" s="3"/>
    </row>
    <row r="402" spans="4:4" ht="15.6" x14ac:dyDescent="0.3">
      <c r="D402" s="3"/>
    </row>
    <row r="403" spans="4:4" ht="15.6" x14ac:dyDescent="0.3">
      <c r="D403" s="3"/>
    </row>
    <row r="404" spans="4:4" ht="15.6" x14ac:dyDescent="0.3">
      <c r="D404" s="3"/>
    </row>
    <row r="405" spans="4:4" ht="15.6" x14ac:dyDescent="0.3">
      <c r="D405" s="3"/>
    </row>
    <row r="406" spans="4:4" ht="15.6" x14ac:dyDescent="0.3">
      <c r="D406" s="3"/>
    </row>
    <row r="407" spans="4:4" ht="15.6" x14ac:dyDescent="0.3">
      <c r="D407" s="3"/>
    </row>
    <row r="408" spans="4:4" ht="15.6" x14ac:dyDescent="0.3">
      <c r="D408" s="3"/>
    </row>
    <row r="409" spans="4:4" ht="15.6" x14ac:dyDescent="0.3">
      <c r="D409" s="3"/>
    </row>
    <row r="410" spans="4:4" ht="15.6" x14ac:dyDescent="0.3">
      <c r="D410" s="3"/>
    </row>
    <row r="411" spans="4:4" ht="15.6" x14ac:dyDescent="0.3">
      <c r="D411" s="3"/>
    </row>
    <row r="412" spans="4:4" ht="15.6" x14ac:dyDescent="0.3">
      <c r="D412" s="3"/>
    </row>
    <row r="413" spans="4:4" ht="15.6" x14ac:dyDescent="0.3">
      <c r="D413" s="3"/>
    </row>
    <row r="414" spans="4:4" ht="15.6" x14ac:dyDescent="0.3">
      <c r="D414" s="3"/>
    </row>
    <row r="415" spans="4:4" ht="15.6" x14ac:dyDescent="0.3">
      <c r="D415" s="3"/>
    </row>
    <row r="416" spans="4:4" ht="15.6" x14ac:dyDescent="0.3">
      <c r="D416" s="3"/>
    </row>
    <row r="417" spans="4:4" ht="15.6" x14ac:dyDescent="0.3">
      <c r="D417" s="3"/>
    </row>
    <row r="418" spans="4:4" ht="15.6" x14ac:dyDescent="0.3">
      <c r="D418" s="3"/>
    </row>
    <row r="419" spans="4:4" ht="15.6" x14ac:dyDescent="0.3">
      <c r="D419" s="3"/>
    </row>
    <row r="420" spans="4:4" ht="15.6" x14ac:dyDescent="0.3">
      <c r="D420" s="3"/>
    </row>
    <row r="421" spans="4:4" ht="15.6" x14ac:dyDescent="0.3">
      <c r="D421" s="3"/>
    </row>
    <row r="422" spans="4:4" ht="15.6" x14ac:dyDescent="0.3">
      <c r="D422" s="3"/>
    </row>
    <row r="423" spans="4:4" ht="15.6" x14ac:dyDescent="0.3">
      <c r="D423" s="3"/>
    </row>
    <row r="424" spans="4:4" ht="15.6" x14ac:dyDescent="0.3">
      <c r="D424" s="3"/>
    </row>
    <row r="425" spans="4:4" ht="15.6" x14ac:dyDescent="0.3">
      <c r="D425" s="3"/>
    </row>
    <row r="426" spans="4:4" ht="15.6" x14ac:dyDescent="0.3">
      <c r="D426" s="3"/>
    </row>
    <row r="427" spans="4:4" ht="15.6" x14ac:dyDescent="0.3">
      <c r="D427" s="3"/>
    </row>
    <row r="428" spans="4:4" ht="15.6" x14ac:dyDescent="0.3">
      <c r="D428" s="3"/>
    </row>
    <row r="429" spans="4:4" ht="15.6" x14ac:dyDescent="0.3">
      <c r="D429" s="3"/>
    </row>
    <row r="430" spans="4:4" ht="15.6" x14ac:dyDescent="0.3">
      <c r="D430" s="3"/>
    </row>
    <row r="431" spans="4:4" ht="15.6" x14ac:dyDescent="0.3">
      <c r="D431" s="3"/>
    </row>
    <row r="432" spans="4:4" ht="15.6" x14ac:dyDescent="0.3">
      <c r="D432" s="3"/>
    </row>
    <row r="433" spans="4:4" ht="15.6" x14ac:dyDescent="0.3">
      <c r="D433" s="3"/>
    </row>
    <row r="434" spans="4:4" ht="15.6" x14ac:dyDescent="0.3">
      <c r="D434" s="3"/>
    </row>
    <row r="435" spans="4:4" ht="15.6" x14ac:dyDescent="0.3">
      <c r="D435" s="3"/>
    </row>
    <row r="436" spans="4:4" ht="15.6" x14ac:dyDescent="0.3">
      <c r="D436" s="3"/>
    </row>
    <row r="437" spans="4:4" ht="15.6" x14ac:dyDescent="0.3">
      <c r="D437" s="3"/>
    </row>
    <row r="438" spans="4:4" ht="15.6" x14ac:dyDescent="0.3">
      <c r="D438" s="3"/>
    </row>
    <row r="439" spans="4:4" ht="15.6" x14ac:dyDescent="0.3">
      <c r="D439" s="3"/>
    </row>
    <row r="440" spans="4:4" ht="15.6" x14ac:dyDescent="0.3">
      <c r="D440" s="3"/>
    </row>
    <row r="441" spans="4:4" ht="15.6" x14ac:dyDescent="0.3">
      <c r="D441" s="3"/>
    </row>
    <row r="442" spans="4:4" ht="15.6" x14ac:dyDescent="0.3">
      <c r="D442" s="3"/>
    </row>
    <row r="443" spans="4:4" ht="15.6" x14ac:dyDescent="0.3">
      <c r="D443" s="3"/>
    </row>
    <row r="444" spans="4:4" ht="15.6" x14ac:dyDescent="0.3">
      <c r="D444" s="3"/>
    </row>
    <row r="445" spans="4:4" ht="15.6" x14ac:dyDescent="0.3">
      <c r="D445" s="3"/>
    </row>
    <row r="446" spans="4:4" ht="15.6" x14ac:dyDescent="0.3">
      <c r="D446" s="3"/>
    </row>
    <row r="447" spans="4:4" ht="15.6" x14ac:dyDescent="0.3">
      <c r="D447" s="3"/>
    </row>
    <row r="448" spans="4:4" ht="15.6" x14ac:dyDescent="0.3">
      <c r="D448" s="3"/>
    </row>
    <row r="449" spans="4:4" ht="15.6" x14ac:dyDescent="0.3">
      <c r="D449" s="3"/>
    </row>
    <row r="450" spans="4:4" ht="15.6" x14ac:dyDescent="0.3">
      <c r="D450" s="3"/>
    </row>
    <row r="451" spans="4:4" ht="15.6" x14ac:dyDescent="0.3">
      <c r="D451" s="3"/>
    </row>
    <row r="452" spans="4:4" ht="15.6" x14ac:dyDescent="0.3">
      <c r="D452" s="3"/>
    </row>
    <row r="453" spans="4:4" ht="15.6" x14ac:dyDescent="0.3">
      <c r="D453" s="3"/>
    </row>
    <row r="454" spans="4:4" ht="15.6" x14ac:dyDescent="0.3">
      <c r="D454" s="3"/>
    </row>
    <row r="455" spans="4:4" ht="15.6" x14ac:dyDescent="0.3">
      <c r="D455" s="3"/>
    </row>
    <row r="456" spans="4:4" ht="15.6" x14ac:dyDescent="0.3">
      <c r="D456" s="3"/>
    </row>
    <row r="457" spans="4:4" ht="15.6" x14ac:dyDescent="0.3">
      <c r="D457" s="3"/>
    </row>
    <row r="458" spans="4:4" ht="15.6" x14ac:dyDescent="0.3">
      <c r="D458" s="3"/>
    </row>
    <row r="459" spans="4:4" ht="15.6" x14ac:dyDescent="0.3">
      <c r="D459" s="3"/>
    </row>
    <row r="460" spans="4:4" ht="15.6" x14ac:dyDescent="0.3">
      <c r="D460" s="3"/>
    </row>
    <row r="461" spans="4:4" ht="15.6" x14ac:dyDescent="0.3">
      <c r="D461" s="3"/>
    </row>
    <row r="462" spans="4:4" ht="15.6" x14ac:dyDescent="0.3">
      <c r="D462" s="3"/>
    </row>
    <row r="463" spans="4:4" ht="15.6" x14ac:dyDescent="0.3">
      <c r="D463" s="3"/>
    </row>
    <row r="464" spans="4:4" ht="15.6" x14ac:dyDescent="0.3">
      <c r="D464" s="3"/>
    </row>
    <row r="465" spans="4:4" ht="15.6" x14ac:dyDescent="0.3">
      <c r="D465" s="3"/>
    </row>
    <row r="466" spans="4:4" ht="15.6" x14ac:dyDescent="0.3">
      <c r="D466" s="3"/>
    </row>
    <row r="467" spans="4:4" ht="15.6" x14ac:dyDescent="0.3">
      <c r="D467" s="3"/>
    </row>
    <row r="468" spans="4:4" ht="15.6" x14ac:dyDescent="0.3">
      <c r="D468" s="3"/>
    </row>
    <row r="469" spans="4:4" ht="15.6" x14ac:dyDescent="0.3">
      <c r="D469" s="3"/>
    </row>
    <row r="470" spans="4:4" ht="15.6" x14ac:dyDescent="0.3">
      <c r="D470" s="3"/>
    </row>
    <row r="471" spans="4:4" ht="15.6" x14ac:dyDescent="0.3">
      <c r="D471" s="3"/>
    </row>
    <row r="472" spans="4:4" ht="15.6" x14ac:dyDescent="0.3">
      <c r="D472" s="3"/>
    </row>
    <row r="473" spans="4:4" ht="15.6" x14ac:dyDescent="0.3">
      <c r="D473" s="3"/>
    </row>
    <row r="474" spans="4:4" ht="15.6" x14ac:dyDescent="0.3">
      <c r="D474" s="3"/>
    </row>
    <row r="475" spans="4:4" ht="15.6" x14ac:dyDescent="0.3">
      <c r="D475" s="3"/>
    </row>
    <row r="476" spans="4:4" ht="15.6" x14ac:dyDescent="0.3">
      <c r="D476" s="3"/>
    </row>
    <row r="477" spans="4:4" ht="15.6" x14ac:dyDescent="0.3">
      <c r="D477" s="3"/>
    </row>
    <row r="478" spans="4:4" ht="15.6" x14ac:dyDescent="0.3">
      <c r="D478" s="3"/>
    </row>
    <row r="479" spans="4:4" ht="15.6" x14ac:dyDescent="0.3">
      <c r="D479" s="3"/>
    </row>
    <row r="480" spans="4:4" ht="15.6" x14ac:dyDescent="0.3">
      <c r="D480" s="3"/>
    </row>
    <row r="481" spans="4:4" ht="15.6" x14ac:dyDescent="0.3">
      <c r="D481" s="3"/>
    </row>
    <row r="482" spans="4:4" ht="15.6" x14ac:dyDescent="0.3">
      <c r="D482" s="3"/>
    </row>
    <row r="483" spans="4:4" ht="15.6" x14ac:dyDescent="0.3">
      <c r="D483" s="3"/>
    </row>
    <row r="484" spans="4:4" ht="15.6" x14ac:dyDescent="0.3">
      <c r="D484" s="3"/>
    </row>
    <row r="485" spans="4:4" ht="15.6" x14ac:dyDescent="0.3">
      <c r="D485" s="3"/>
    </row>
    <row r="486" spans="4:4" ht="15.6" x14ac:dyDescent="0.3">
      <c r="D486" s="3"/>
    </row>
    <row r="487" spans="4:4" ht="15.6" x14ac:dyDescent="0.3">
      <c r="D487" s="3"/>
    </row>
    <row r="488" spans="4:4" ht="15.6" x14ac:dyDescent="0.3">
      <c r="D488" s="3"/>
    </row>
    <row r="489" spans="4:4" ht="15.6" x14ac:dyDescent="0.3">
      <c r="D489" s="3"/>
    </row>
    <row r="490" spans="4:4" ht="15.6" x14ac:dyDescent="0.3">
      <c r="D490" s="3"/>
    </row>
    <row r="491" spans="4:4" ht="15.6" x14ac:dyDescent="0.3">
      <c r="D491" s="3"/>
    </row>
    <row r="492" spans="4:4" ht="15.6" x14ac:dyDescent="0.3">
      <c r="D492" s="3"/>
    </row>
    <row r="493" spans="4:4" ht="15.6" x14ac:dyDescent="0.3">
      <c r="D493" s="3"/>
    </row>
    <row r="494" spans="4:4" ht="15.6" x14ac:dyDescent="0.3">
      <c r="D494" s="3"/>
    </row>
    <row r="495" spans="4:4" ht="15.6" x14ac:dyDescent="0.3">
      <c r="D495" s="3"/>
    </row>
    <row r="496" spans="4:4" ht="15.6" x14ac:dyDescent="0.3">
      <c r="D496" s="3"/>
    </row>
    <row r="497" spans="4:4" ht="15.6" x14ac:dyDescent="0.3">
      <c r="D497" s="3"/>
    </row>
    <row r="498" spans="4:4" ht="15.6" x14ac:dyDescent="0.3">
      <c r="D498" s="3"/>
    </row>
    <row r="499" spans="4:4" ht="15.6" x14ac:dyDescent="0.3">
      <c r="D499" s="3"/>
    </row>
    <row r="500" spans="4:4" ht="15.6" x14ac:dyDescent="0.3">
      <c r="D500" s="3"/>
    </row>
    <row r="501" spans="4:4" ht="15.6" x14ac:dyDescent="0.3">
      <c r="D501" s="3"/>
    </row>
    <row r="502" spans="4:4" ht="15.6" x14ac:dyDescent="0.3">
      <c r="D502" s="3"/>
    </row>
    <row r="503" spans="4:4" ht="15.6" x14ac:dyDescent="0.3">
      <c r="D503" s="3"/>
    </row>
    <row r="504" spans="4:4" ht="15.6" x14ac:dyDescent="0.3">
      <c r="D504" s="3"/>
    </row>
    <row r="505" spans="4:4" ht="15.6" x14ac:dyDescent="0.3">
      <c r="D505" s="3"/>
    </row>
    <row r="506" spans="4:4" ht="15.6" x14ac:dyDescent="0.3">
      <c r="D506" s="3"/>
    </row>
    <row r="507" spans="4:4" ht="15.6" x14ac:dyDescent="0.3">
      <c r="D507" s="3"/>
    </row>
    <row r="508" spans="4:4" ht="15.6" x14ac:dyDescent="0.3">
      <c r="D508" s="3"/>
    </row>
    <row r="509" spans="4:4" ht="15.6" x14ac:dyDescent="0.3">
      <c r="D509" s="3"/>
    </row>
    <row r="510" spans="4:4" ht="15.6" x14ac:dyDescent="0.3">
      <c r="D510" s="3"/>
    </row>
    <row r="511" spans="4:4" ht="15.6" x14ac:dyDescent="0.3">
      <c r="D511" s="3"/>
    </row>
    <row r="512" spans="4:4" ht="15.6" x14ac:dyDescent="0.3">
      <c r="D512" s="3"/>
    </row>
    <row r="513" spans="4:4" ht="15.6" x14ac:dyDescent="0.3">
      <c r="D513" s="3"/>
    </row>
    <row r="514" spans="4:4" ht="15.6" x14ac:dyDescent="0.3">
      <c r="D514" s="3"/>
    </row>
    <row r="515" spans="4:4" ht="15.6" x14ac:dyDescent="0.3">
      <c r="D515" s="3"/>
    </row>
    <row r="516" spans="4:4" ht="15.6" x14ac:dyDescent="0.3">
      <c r="D516" s="3"/>
    </row>
    <row r="517" spans="4:4" ht="15.6" x14ac:dyDescent="0.3">
      <c r="D517" s="3"/>
    </row>
    <row r="518" spans="4:4" ht="15.6" x14ac:dyDescent="0.3">
      <c r="D518" s="3"/>
    </row>
    <row r="519" spans="4:4" ht="15.6" x14ac:dyDescent="0.3">
      <c r="D519" s="3"/>
    </row>
    <row r="520" spans="4:4" ht="15.6" x14ac:dyDescent="0.3">
      <c r="D520" s="3"/>
    </row>
    <row r="521" spans="4:4" ht="15.6" x14ac:dyDescent="0.3">
      <c r="D521" s="3"/>
    </row>
    <row r="522" spans="4:4" ht="15.6" x14ac:dyDescent="0.3">
      <c r="D522" s="3"/>
    </row>
    <row r="523" spans="4:4" ht="15.6" x14ac:dyDescent="0.3">
      <c r="D523" s="3"/>
    </row>
    <row r="524" spans="4:4" ht="15.6" x14ac:dyDescent="0.3">
      <c r="D524" s="3"/>
    </row>
    <row r="525" spans="4:4" ht="15.6" x14ac:dyDescent="0.3">
      <c r="D525" s="3"/>
    </row>
    <row r="526" spans="4:4" ht="15.6" x14ac:dyDescent="0.3">
      <c r="D526" s="3"/>
    </row>
    <row r="527" spans="4:4" ht="15.6" x14ac:dyDescent="0.3">
      <c r="D527" s="3"/>
    </row>
    <row r="528" spans="4:4" ht="15.6" x14ac:dyDescent="0.3">
      <c r="D528" s="3"/>
    </row>
    <row r="529" spans="4:4" ht="15.6" x14ac:dyDescent="0.3">
      <c r="D529" s="3"/>
    </row>
    <row r="530" spans="4:4" ht="15.6" x14ac:dyDescent="0.3">
      <c r="D530" s="3"/>
    </row>
    <row r="531" spans="4:4" ht="15.6" x14ac:dyDescent="0.3">
      <c r="D531" s="3"/>
    </row>
    <row r="532" spans="4:4" ht="15.6" x14ac:dyDescent="0.3">
      <c r="D532" s="3"/>
    </row>
    <row r="533" spans="4:4" ht="15.6" x14ac:dyDescent="0.3">
      <c r="D533" s="3"/>
    </row>
    <row r="534" spans="4:4" ht="15.6" x14ac:dyDescent="0.3">
      <c r="D534" s="3"/>
    </row>
    <row r="535" spans="4:4" ht="15.6" x14ac:dyDescent="0.3">
      <c r="D535" s="3"/>
    </row>
    <row r="536" spans="4:4" ht="15.6" x14ac:dyDescent="0.3">
      <c r="D536" s="3"/>
    </row>
    <row r="537" spans="4:4" ht="15.6" x14ac:dyDescent="0.3">
      <c r="D537" s="3"/>
    </row>
    <row r="538" spans="4:4" ht="15.6" x14ac:dyDescent="0.3">
      <c r="D538" s="3"/>
    </row>
    <row r="539" spans="4:4" ht="15.6" x14ac:dyDescent="0.3">
      <c r="D539" s="3"/>
    </row>
    <row r="540" spans="4:4" ht="15.6" x14ac:dyDescent="0.3">
      <c r="D540" s="3"/>
    </row>
    <row r="541" spans="4:4" ht="15.6" x14ac:dyDescent="0.3">
      <c r="D541" s="3"/>
    </row>
    <row r="542" spans="4:4" ht="15.6" x14ac:dyDescent="0.3">
      <c r="D542" s="3"/>
    </row>
    <row r="543" spans="4:4" ht="15.6" x14ac:dyDescent="0.3">
      <c r="D543" s="3"/>
    </row>
    <row r="544" spans="4:4" ht="15.6" x14ac:dyDescent="0.3">
      <c r="D544" s="3"/>
    </row>
    <row r="545" spans="4:4" ht="15.6" x14ac:dyDescent="0.3">
      <c r="D545" s="3"/>
    </row>
    <row r="546" spans="4:4" ht="15.6" x14ac:dyDescent="0.3">
      <c r="D546" s="3"/>
    </row>
    <row r="547" spans="4:4" ht="15.6" x14ac:dyDescent="0.3">
      <c r="D547" s="3"/>
    </row>
    <row r="548" spans="4:4" ht="15.6" x14ac:dyDescent="0.3">
      <c r="D548" s="3"/>
    </row>
    <row r="549" spans="4:4" ht="15.6" x14ac:dyDescent="0.3">
      <c r="D549" s="3"/>
    </row>
    <row r="550" spans="4:4" ht="15.6" x14ac:dyDescent="0.3">
      <c r="D550" s="3"/>
    </row>
    <row r="551" spans="4:4" ht="15.6" x14ac:dyDescent="0.3">
      <c r="D551" s="3"/>
    </row>
    <row r="552" spans="4:4" ht="15.6" x14ac:dyDescent="0.3">
      <c r="D552" s="3"/>
    </row>
    <row r="553" spans="4:4" ht="15.6" x14ac:dyDescent="0.3">
      <c r="D553" s="3"/>
    </row>
    <row r="554" spans="4:4" ht="15.6" x14ac:dyDescent="0.3">
      <c r="D554" s="3"/>
    </row>
    <row r="555" spans="4:4" ht="15.6" x14ac:dyDescent="0.3">
      <c r="D555" s="3"/>
    </row>
    <row r="556" spans="4:4" ht="15.6" x14ac:dyDescent="0.3">
      <c r="D556" s="3"/>
    </row>
    <row r="557" spans="4:4" ht="15.6" x14ac:dyDescent="0.3">
      <c r="D557" s="3"/>
    </row>
    <row r="558" spans="4:4" ht="15.6" x14ac:dyDescent="0.3">
      <c r="D558" s="3"/>
    </row>
    <row r="559" spans="4:4" ht="15.6" x14ac:dyDescent="0.3">
      <c r="D559" s="3"/>
    </row>
    <row r="560" spans="4:4" ht="15.6" x14ac:dyDescent="0.3">
      <c r="D560" s="3"/>
    </row>
    <row r="561" spans="4:4" ht="15.6" x14ac:dyDescent="0.3">
      <c r="D561" s="3"/>
    </row>
    <row r="562" spans="4:4" ht="15.6" x14ac:dyDescent="0.3">
      <c r="D562" s="3"/>
    </row>
    <row r="563" spans="4:4" ht="15.6" x14ac:dyDescent="0.3">
      <c r="D563" s="3"/>
    </row>
    <row r="564" spans="4:4" ht="15.6" x14ac:dyDescent="0.3">
      <c r="D564" s="3"/>
    </row>
    <row r="565" spans="4:4" ht="15.6" x14ac:dyDescent="0.3">
      <c r="D565" s="3"/>
    </row>
    <row r="566" spans="4:4" ht="15.6" x14ac:dyDescent="0.3">
      <c r="D566" s="3"/>
    </row>
    <row r="567" spans="4:4" ht="15.6" x14ac:dyDescent="0.3">
      <c r="D567" s="3"/>
    </row>
    <row r="568" spans="4:4" ht="15.6" x14ac:dyDescent="0.3">
      <c r="D568" s="3"/>
    </row>
    <row r="569" spans="4:4" ht="15.6" x14ac:dyDescent="0.3">
      <c r="D569" s="3"/>
    </row>
    <row r="570" spans="4:4" ht="15.6" x14ac:dyDescent="0.3">
      <c r="D570" s="3"/>
    </row>
    <row r="571" spans="4:4" ht="15.6" x14ac:dyDescent="0.3">
      <c r="D571" s="3"/>
    </row>
    <row r="572" spans="4:4" ht="15.6" x14ac:dyDescent="0.3">
      <c r="D572" s="3"/>
    </row>
    <row r="573" spans="4:4" ht="15.6" x14ac:dyDescent="0.3">
      <c r="D573" s="3"/>
    </row>
    <row r="574" spans="4:4" ht="15.6" x14ac:dyDescent="0.3">
      <c r="D574" s="3"/>
    </row>
    <row r="575" spans="4:4" ht="15.6" x14ac:dyDescent="0.3">
      <c r="D575" s="3"/>
    </row>
    <row r="576" spans="4:4" ht="15.6" x14ac:dyDescent="0.3">
      <c r="D576" s="3"/>
    </row>
    <row r="577" spans="4:4" ht="15.6" x14ac:dyDescent="0.3">
      <c r="D577" s="3"/>
    </row>
    <row r="578" spans="4:4" ht="15.6" x14ac:dyDescent="0.3">
      <c r="D578" s="3"/>
    </row>
    <row r="579" spans="4:4" ht="15.6" x14ac:dyDescent="0.3">
      <c r="D579" s="3"/>
    </row>
    <row r="580" spans="4:4" ht="15.6" x14ac:dyDescent="0.3">
      <c r="D580" s="3"/>
    </row>
    <row r="581" spans="4:4" ht="15.6" x14ac:dyDescent="0.3">
      <c r="D581" s="3"/>
    </row>
    <row r="582" spans="4:4" ht="15.6" x14ac:dyDescent="0.3">
      <c r="D582" s="3"/>
    </row>
    <row r="583" spans="4:4" ht="15.6" x14ac:dyDescent="0.3">
      <c r="D583" s="3"/>
    </row>
    <row r="584" spans="4:4" ht="15.6" x14ac:dyDescent="0.3">
      <c r="D584" s="3"/>
    </row>
    <row r="585" spans="4:4" ht="15.6" x14ac:dyDescent="0.3">
      <c r="D585" s="3"/>
    </row>
    <row r="586" spans="4:4" ht="15.6" x14ac:dyDescent="0.3">
      <c r="D586" s="3"/>
    </row>
    <row r="587" spans="4:4" ht="15.6" x14ac:dyDescent="0.3">
      <c r="D587" s="3"/>
    </row>
    <row r="588" spans="4:4" ht="15.6" x14ac:dyDescent="0.3">
      <c r="D588" s="3"/>
    </row>
    <row r="589" spans="4:4" ht="15.6" x14ac:dyDescent="0.3">
      <c r="D589" s="3"/>
    </row>
    <row r="590" spans="4:4" ht="15.6" x14ac:dyDescent="0.3">
      <c r="D590" s="3"/>
    </row>
    <row r="591" spans="4:4" ht="15.6" x14ac:dyDescent="0.3">
      <c r="D591" s="3"/>
    </row>
    <row r="592" spans="4:4" ht="15.6" x14ac:dyDescent="0.3">
      <c r="D592" s="3"/>
    </row>
    <row r="593" spans="4:4" ht="15.6" x14ac:dyDescent="0.3">
      <c r="D593" s="3"/>
    </row>
    <row r="594" spans="4:4" ht="15.6" x14ac:dyDescent="0.3">
      <c r="D594" s="3"/>
    </row>
    <row r="595" spans="4:4" ht="15.6" x14ac:dyDescent="0.3">
      <c r="D595" s="3"/>
    </row>
    <row r="596" spans="4:4" ht="15.6" x14ac:dyDescent="0.3">
      <c r="D596" s="3"/>
    </row>
    <row r="597" spans="4:4" ht="15.6" x14ac:dyDescent="0.3">
      <c r="D597" s="3"/>
    </row>
    <row r="598" spans="4:4" ht="15.6" x14ac:dyDescent="0.3">
      <c r="D598" s="3"/>
    </row>
    <row r="599" spans="4:4" ht="15.6" x14ac:dyDescent="0.3">
      <c r="D599" s="3"/>
    </row>
    <row r="600" spans="4:4" ht="15.6" x14ac:dyDescent="0.3">
      <c r="D600" s="3"/>
    </row>
    <row r="601" spans="4:4" ht="15.6" x14ac:dyDescent="0.3">
      <c r="D601" s="3"/>
    </row>
    <row r="602" spans="4:4" ht="15.6" x14ac:dyDescent="0.3">
      <c r="D602" s="3"/>
    </row>
    <row r="603" spans="4:4" ht="15.6" x14ac:dyDescent="0.3">
      <c r="D603" s="3"/>
    </row>
    <row r="604" spans="4:4" ht="15.6" x14ac:dyDescent="0.3">
      <c r="D604" s="3"/>
    </row>
    <row r="605" spans="4:4" ht="15.6" x14ac:dyDescent="0.3">
      <c r="D605" s="3"/>
    </row>
    <row r="606" spans="4:4" ht="15.6" x14ac:dyDescent="0.3">
      <c r="D606" s="3"/>
    </row>
    <row r="607" spans="4:4" ht="15.6" x14ac:dyDescent="0.3">
      <c r="D607" s="3"/>
    </row>
    <row r="608" spans="4:4" ht="15.6" x14ac:dyDescent="0.3">
      <c r="D608" s="3"/>
    </row>
    <row r="609" spans="4:4" ht="15.6" x14ac:dyDescent="0.3">
      <c r="D609" s="3"/>
    </row>
    <row r="610" spans="4:4" ht="15.6" x14ac:dyDescent="0.3">
      <c r="D610" s="3"/>
    </row>
    <row r="611" spans="4:4" ht="15.6" x14ac:dyDescent="0.3">
      <c r="D611" s="3"/>
    </row>
    <row r="612" spans="4:4" ht="15.6" x14ac:dyDescent="0.3">
      <c r="D612" s="3"/>
    </row>
    <row r="613" spans="4:4" ht="15.6" x14ac:dyDescent="0.3">
      <c r="D613" s="3"/>
    </row>
    <row r="614" spans="4:4" ht="15.6" x14ac:dyDescent="0.3">
      <c r="D614" s="3"/>
    </row>
    <row r="615" spans="4:4" ht="15.6" x14ac:dyDescent="0.3">
      <c r="D615" s="3"/>
    </row>
    <row r="616" spans="4:4" ht="15.6" x14ac:dyDescent="0.3">
      <c r="D616" s="3"/>
    </row>
    <row r="617" spans="4:4" ht="15.6" x14ac:dyDescent="0.3">
      <c r="D617" s="3"/>
    </row>
    <row r="618" spans="4:4" ht="15.6" x14ac:dyDescent="0.3">
      <c r="D618" s="3"/>
    </row>
    <row r="619" spans="4:4" ht="15.6" x14ac:dyDescent="0.3">
      <c r="D619" s="3"/>
    </row>
    <row r="620" spans="4:4" ht="15.6" x14ac:dyDescent="0.3">
      <c r="D620" s="3"/>
    </row>
    <row r="621" spans="4:4" ht="15.6" x14ac:dyDescent="0.3">
      <c r="D621" s="3"/>
    </row>
    <row r="622" spans="4:4" ht="15.6" x14ac:dyDescent="0.3">
      <c r="D622" s="3"/>
    </row>
    <row r="623" spans="4:4" ht="15.6" x14ac:dyDescent="0.3">
      <c r="D623" s="3"/>
    </row>
    <row r="624" spans="4:4" ht="15.6" x14ac:dyDescent="0.3">
      <c r="D624" s="3"/>
    </row>
    <row r="625" spans="4:4" ht="15.6" x14ac:dyDescent="0.3">
      <c r="D625" s="3"/>
    </row>
    <row r="626" spans="4:4" ht="15.6" x14ac:dyDescent="0.3">
      <c r="D626" s="3"/>
    </row>
    <row r="627" spans="4:4" ht="15.6" x14ac:dyDescent="0.3">
      <c r="D627" s="3"/>
    </row>
    <row r="628" spans="4:4" ht="15.6" x14ac:dyDescent="0.3">
      <c r="D628" s="3"/>
    </row>
    <row r="629" spans="4:4" ht="15.6" x14ac:dyDescent="0.3">
      <c r="D629" s="3"/>
    </row>
    <row r="630" spans="4:4" ht="15.6" x14ac:dyDescent="0.3">
      <c r="D630" s="3"/>
    </row>
    <row r="631" spans="4:4" ht="15.6" x14ac:dyDescent="0.3">
      <c r="D631" s="3"/>
    </row>
    <row r="632" spans="4:4" ht="15.6" x14ac:dyDescent="0.3">
      <c r="D632" s="3"/>
    </row>
    <row r="633" spans="4:4" ht="15.6" x14ac:dyDescent="0.3">
      <c r="D633" s="3"/>
    </row>
    <row r="634" spans="4:4" ht="15.6" x14ac:dyDescent="0.3">
      <c r="D634" s="3"/>
    </row>
    <row r="635" spans="4:4" ht="15.6" x14ac:dyDescent="0.3">
      <c r="D635" s="3"/>
    </row>
    <row r="636" spans="4:4" ht="15.6" x14ac:dyDescent="0.3">
      <c r="D636" s="3"/>
    </row>
    <row r="637" spans="4:4" ht="15.6" x14ac:dyDescent="0.3">
      <c r="D637" s="3"/>
    </row>
    <row r="638" spans="4:4" ht="15.6" x14ac:dyDescent="0.3">
      <c r="D638" s="3"/>
    </row>
    <row r="639" spans="4:4" ht="15.6" x14ac:dyDescent="0.3">
      <c r="D639" s="3"/>
    </row>
    <row r="640" spans="4:4" ht="15.6" x14ac:dyDescent="0.3">
      <c r="D640" s="3"/>
    </row>
    <row r="641" spans="4:4" ht="15.6" x14ac:dyDescent="0.3">
      <c r="D641" s="3"/>
    </row>
    <row r="642" spans="4:4" ht="15.6" x14ac:dyDescent="0.3">
      <c r="D642" s="3"/>
    </row>
    <row r="643" spans="4:4" ht="15.6" x14ac:dyDescent="0.3">
      <c r="D643" s="3"/>
    </row>
    <row r="644" spans="4:4" ht="15.6" x14ac:dyDescent="0.3">
      <c r="D644" s="3"/>
    </row>
    <row r="645" spans="4:4" ht="15.6" x14ac:dyDescent="0.3">
      <c r="D645" s="3"/>
    </row>
    <row r="646" spans="4:4" ht="15.6" x14ac:dyDescent="0.3">
      <c r="D646" s="3"/>
    </row>
    <row r="647" spans="4:4" ht="15.6" x14ac:dyDescent="0.3">
      <c r="D647" s="3"/>
    </row>
    <row r="648" spans="4:4" ht="15.6" x14ac:dyDescent="0.3">
      <c r="D648" s="3"/>
    </row>
    <row r="649" spans="4:4" ht="15.6" x14ac:dyDescent="0.3">
      <c r="D649" s="3"/>
    </row>
    <row r="650" spans="4:4" ht="15.6" x14ac:dyDescent="0.3">
      <c r="D650" s="3"/>
    </row>
    <row r="651" spans="4:4" ht="15.6" x14ac:dyDescent="0.3">
      <c r="D651" s="3"/>
    </row>
    <row r="652" spans="4:4" ht="15.6" x14ac:dyDescent="0.3">
      <c r="D652" s="3"/>
    </row>
    <row r="653" spans="4:4" ht="15.6" x14ac:dyDescent="0.3">
      <c r="D653" s="3"/>
    </row>
    <row r="654" spans="4:4" ht="15.6" x14ac:dyDescent="0.3">
      <c r="D654" s="3"/>
    </row>
    <row r="655" spans="4:4" ht="15.6" x14ac:dyDescent="0.3">
      <c r="D655" s="3"/>
    </row>
    <row r="656" spans="4:4" ht="15.6" x14ac:dyDescent="0.3">
      <c r="D656" s="3"/>
    </row>
    <row r="657" spans="4:4" ht="15.6" x14ac:dyDescent="0.3">
      <c r="D657" s="3"/>
    </row>
    <row r="658" spans="4:4" ht="15.6" x14ac:dyDescent="0.3">
      <c r="D658" s="3"/>
    </row>
    <row r="659" spans="4:4" ht="15.6" x14ac:dyDescent="0.3">
      <c r="D659" s="3"/>
    </row>
    <row r="660" spans="4:4" ht="15.6" x14ac:dyDescent="0.3">
      <c r="D660" s="3"/>
    </row>
    <row r="661" spans="4:4" ht="15.6" x14ac:dyDescent="0.3">
      <c r="D661" s="3"/>
    </row>
    <row r="662" spans="4:4" ht="15.6" x14ac:dyDescent="0.3">
      <c r="D662" s="3"/>
    </row>
    <row r="663" spans="4:4" ht="15.6" x14ac:dyDescent="0.3">
      <c r="D663" s="3"/>
    </row>
    <row r="664" spans="4:4" ht="15.6" x14ac:dyDescent="0.3">
      <c r="D664" s="3"/>
    </row>
    <row r="665" spans="4:4" ht="15.6" x14ac:dyDescent="0.3">
      <c r="D665" s="3"/>
    </row>
    <row r="666" spans="4:4" ht="15.6" x14ac:dyDescent="0.3">
      <c r="D666" s="3"/>
    </row>
    <row r="667" spans="4:4" ht="15.6" x14ac:dyDescent="0.3">
      <c r="D667" s="3"/>
    </row>
    <row r="668" spans="4:4" ht="15.6" x14ac:dyDescent="0.3">
      <c r="D668" s="3"/>
    </row>
    <row r="669" spans="4:4" ht="15.6" x14ac:dyDescent="0.3">
      <c r="D669" s="3"/>
    </row>
    <row r="670" spans="4:4" ht="15.6" x14ac:dyDescent="0.3">
      <c r="D670" s="3"/>
    </row>
    <row r="671" spans="4:4" ht="15.6" x14ac:dyDescent="0.3">
      <c r="D671" s="3"/>
    </row>
    <row r="672" spans="4:4" ht="15.6" x14ac:dyDescent="0.3">
      <c r="D672" s="3"/>
    </row>
    <row r="673" spans="4:4" ht="15.6" x14ac:dyDescent="0.3">
      <c r="D673" s="3"/>
    </row>
    <row r="674" spans="4:4" ht="15.6" x14ac:dyDescent="0.3">
      <c r="D674" s="3"/>
    </row>
    <row r="675" spans="4:4" ht="15.6" x14ac:dyDescent="0.3">
      <c r="D675" s="3"/>
    </row>
    <row r="676" spans="4:4" ht="15.6" x14ac:dyDescent="0.3">
      <c r="D676" s="3"/>
    </row>
    <row r="677" spans="4:4" ht="15.6" x14ac:dyDescent="0.3">
      <c r="D677" s="3"/>
    </row>
    <row r="678" spans="4:4" ht="15.6" x14ac:dyDescent="0.3">
      <c r="D678" s="3"/>
    </row>
    <row r="679" spans="4:4" ht="15.6" x14ac:dyDescent="0.3">
      <c r="D679" s="3"/>
    </row>
    <row r="680" spans="4:4" ht="15.6" x14ac:dyDescent="0.3">
      <c r="D680" s="3"/>
    </row>
    <row r="681" spans="4:4" ht="15.6" x14ac:dyDescent="0.3">
      <c r="D681" s="3"/>
    </row>
    <row r="682" spans="4:4" ht="15.6" x14ac:dyDescent="0.3">
      <c r="D682" s="3"/>
    </row>
    <row r="683" spans="4:4" ht="15.6" x14ac:dyDescent="0.3">
      <c r="D683" s="3"/>
    </row>
    <row r="684" spans="4:4" ht="15.6" x14ac:dyDescent="0.3">
      <c r="D684" s="3"/>
    </row>
    <row r="685" spans="4:4" ht="15.6" x14ac:dyDescent="0.3">
      <c r="D685" s="3"/>
    </row>
    <row r="686" spans="4:4" ht="15.6" x14ac:dyDescent="0.3">
      <c r="D686" s="3"/>
    </row>
    <row r="687" spans="4:4" ht="15.6" x14ac:dyDescent="0.3">
      <c r="D687" s="3"/>
    </row>
    <row r="688" spans="4:4" ht="15.6" x14ac:dyDescent="0.3">
      <c r="D688" s="3"/>
    </row>
    <row r="689" spans="4:4" ht="15.6" x14ac:dyDescent="0.3">
      <c r="D689" s="3"/>
    </row>
    <row r="690" spans="4:4" ht="15.6" x14ac:dyDescent="0.3">
      <c r="D690" s="3"/>
    </row>
    <row r="691" spans="4:4" ht="15.6" x14ac:dyDescent="0.3">
      <c r="D691" s="3"/>
    </row>
    <row r="692" spans="4:4" ht="15.6" x14ac:dyDescent="0.3">
      <c r="D692" s="3"/>
    </row>
    <row r="693" spans="4:4" ht="15.6" x14ac:dyDescent="0.3">
      <c r="D693" s="3"/>
    </row>
    <row r="694" spans="4:4" ht="15.6" x14ac:dyDescent="0.3">
      <c r="D694" s="3"/>
    </row>
    <row r="695" spans="4:4" ht="15.6" x14ac:dyDescent="0.3">
      <c r="D695" s="3"/>
    </row>
    <row r="696" spans="4:4" ht="15.6" x14ac:dyDescent="0.3">
      <c r="D696" s="3"/>
    </row>
    <row r="697" spans="4:4" ht="15.6" x14ac:dyDescent="0.3">
      <c r="D697" s="3"/>
    </row>
    <row r="698" spans="4:4" ht="15.6" x14ac:dyDescent="0.3">
      <c r="D698" s="3"/>
    </row>
    <row r="699" spans="4:4" ht="15.6" x14ac:dyDescent="0.3">
      <c r="D699" s="3"/>
    </row>
    <row r="700" spans="4:4" ht="15.6" x14ac:dyDescent="0.3">
      <c r="D700" s="3"/>
    </row>
    <row r="701" spans="4:4" ht="15.6" x14ac:dyDescent="0.3">
      <c r="D701" s="3"/>
    </row>
    <row r="702" spans="4:4" ht="15.6" x14ac:dyDescent="0.3">
      <c r="D702" s="3"/>
    </row>
    <row r="703" spans="4:4" ht="15.6" x14ac:dyDescent="0.3">
      <c r="D703" s="3"/>
    </row>
    <row r="704" spans="4:4" ht="15.6" x14ac:dyDescent="0.3">
      <c r="D704" s="3"/>
    </row>
    <row r="705" spans="4:4" ht="15.6" x14ac:dyDescent="0.3">
      <c r="D705" s="3"/>
    </row>
    <row r="706" spans="4:4" ht="15.6" x14ac:dyDescent="0.3">
      <c r="D706" s="3"/>
    </row>
    <row r="707" spans="4:4" ht="15.6" x14ac:dyDescent="0.3">
      <c r="D707" s="3"/>
    </row>
    <row r="708" spans="4:4" ht="15.6" x14ac:dyDescent="0.3">
      <c r="D708" s="3"/>
    </row>
    <row r="709" spans="4:4" ht="15.6" x14ac:dyDescent="0.3">
      <c r="D709" s="3"/>
    </row>
    <row r="710" spans="4:4" ht="15.6" x14ac:dyDescent="0.3">
      <c r="D710" s="3"/>
    </row>
    <row r="711" spans="4:4" ht="15.6" x14ac:dyDescent="0.3">
      <c r="D711" s="3"/>
    </row>
    <row r="712" spans="4:4" ht="15.6" x14ac:dyDescent="0.3">
      <c r="D712" s="3"/>
    </row>
    <row r="713" spans="4:4" ht="15.6" x14ac:dyDescent="0.3">
      <c r="D713" s="3"/>
    </row>
    <row r="714" spans="4:4" ht="15.6" x14ac:dyDescent="0.3">
      <c r="D714" s="3"/>
    </row>
    <row r="715" spans="4:4" ht="15.6" x14ac:dyDescent="0.3">
      <c r="D715" s="3"/>
    </row>
    <row r="716" spans="4:4" ht="15.6" x14ac:dyDescent="0.3">
      <c r="D716" s="3"/>
    </row>
    <row r="717" spans="4:4" ht="15.6" x14ac:dyDescent="0.3">
      <c r="D717" s="3"/>
    </row>
    <row r="718" spans="4:4" ht="15.6" x14ac:dyDescent="0.3">
      <c r="D718" s="3"/>
    </row>
    <row r="719" spans="4:4" ht="15.6" x14ac:dyDescent="0.3">
      <c r="D719" s="3"/>
    </row>
    <row r="720" spans="4:4" ht="15.6" x14ac:dyDescent="0.3">
      <c r="D720" s="3"/>
    </row>
    <row r="721" spans="4:4" ht="15.6" x14ac:dyDescent="0.3">
      <c r="D721" s="3"/>
    </row>
    <row r="722" spans="4:4" ht="15.6" x14ac:dyDescent="0.3">
      <c r="D722" s="3"/>
    </row>
    <row r="723" spans="4:4" ht="15.6" x14ac:dyDescent="0.3">
      <c r="D723" s="3"/>
    </row>
    <row r="724" spans="4:4" ht="15.6" x14ac:dyDescent="0.3">
      <c r="D724" s="3"/>
    </row>
    <row r="725" spans="4:4" ht="15.6" x14ac:dyDescent="0.3">
      <c r="D725" s="3"/>
    </row>
    <row r="726" spans="4:4" ht="15.6" x14ac:dyDescent="0.3">
      <c r="D726" s="3"/>
    </row>
    <row r="727" spans="4:4" ht="15.6" x14ac:dyDescent="0.3">
      <c r="D727" s="3"/>
    </row>
    <row r="728" spans="4:4" ht="15.6" x14ac:dyDescent="0.3">
      <c r="D728" s="3"/>
    </row>
    <row r="729" spans="4:4" ht="15.6" x14ac:dyDescent="0.3">
      <c r="D729" s="3"/>
    </row>
    <row r="730" spans="4:4" ht="15.6" x14ac:dyDescent="0.3">
      <c r="D730" s="3"/>
    </row>
    <row r="731" spans="4:4" ht="15.6" x14ac:dyDescent="0.3">
      <c r="D731" s="3"/>
    </row>
    <row r="732" spans="4:4" ht="15.6" x14ac:dyDescent="0.3">
      <c r="D732" s="3"/>
    </row>
    <row r="733" spans="4:4" ht="15.6" x14ac:dyDescent="0.3">
      <c r="D733" s="3"/>
    </row>
    <row r="734" spans="4:4" ht="15.6" x14ac:dyDescent="0.3">
      <c r="D734" s="3"/>
    </row>
    <row r="735" spans="4:4" ht="15.6" x14ac:dyDescent="0.3">
      <c r="D735" s="3"/>
    </row>
    <row r="736" spans="4:4" ht="15.6" x14ac:dyDescent="0.3">
      <c r="D736" s="3"/>
    </row>
    <row r="737" spans="4:4" ht="15.6" x14ac:dyDescent="0.3">
      <c r="D737" s="3"/>
    </row>
    <row r="738" spans="4:4" ht="15.6" x14ac:dyDescent="0.3">
      <c r="D738" s="3"/>
    </row>
    <row r="739" spans="4:4" ht="15.6" x14ac:dyDescent="0.3">
      <c r="D739" s="3"/>
    </row>
    <row r="740" spans="4:4" ht="15.6" x14ac:dyDescent="0.3">
      <c r="D740" s="3"/>
    </row>
    <row r="741" spans="4:4" ht="15.6" x14ac:dyDescent="0.3">
      <c r="D741" s="3"/>
    </row>
    <row r="742" spans="4:4" ht="15.6" x14ac:dyDescent="0.3">
      <c r="D742" s="3"/>
    </row>
    <row r="743" spans="4:4" ht="15.6" x14ac:dyDescent="0.3">
      <c r="D743" s="3"/>
    </row>
    <row r="744" spans="4:4" ht="15.6" x14ac:dyDescent="0.3">
      <c r="D744" s="3"/>
    </row>
    <row r="745" spans="4:4" ht="15.6" x14ac:dyDescent="0.3">
      <c r="D745" s="3"/>
    </row>
    <row r="746" spans="4:4" ht="15.6" x14ac:dyDescent="0.3">
      <c r="D746" s="3"/>
    </row>
    <row r="747" spans="4:4" ht="15.6" x14ac:dyDescent="0.3">
      <c r="D747" s="3"/>
    </row>
    <row r="748" spans="4:4" ht="15.6" x14ac:dyDescent="0.3">
      <c r="D748" s="3"/>
    </row>
    <row r="749" spans="4:4" ht="15.6" x14ac:dyDescent="0.3">
      <c r="D749" s="3"/>
    </row>
    <row r="750" spans="4:4" ht="15.6" x14ac:dyDescent="0.3">
      <c r="D750" s="3"/>
    </row>
    <row r="751" spans="4:4" ht="15.6" x14ac:dyDescent="0.3">
      <c r="D751" s="3"/>
    </row>
    <row r="752" spans="4:4" ht="15.6" x14ac:dyDescent="0.3">
      <c r="D752" s="3"/>
    </row>
    <row r="753" spans="4:4" ht="15.6" x14ac:dyDescent="0.3">
      <c r="D753" s="3"/>
    </row>
    <row r="754" spans="4:4" ht="15.6" x14ac:dyDescent="0.3">
      <c r="D754" s="3"/>
    </row>
    <row r="755" spans="4:4" ht="15.6" x14ac:dyDescent="0.3">
      <c r="D755" s="3"/>
    </row>
    <row r="756" spans="4:4" ht="15.6" x14ac:dyDescent="0.3">
      <c r="D756" s="3"/>
    </row>
    <row r="757" spans="4:4" ht="15.6" x14ac:dyDescent="0.3">
      <c r="D757" s="3"/>
    </row>
    <row r="758" spans="4:4" ht="15.6" x14ac:dyDescent="0.3">
      <c r="D758" s="3"/>
    </row>
    <row r="759" spans="4:4" ht="15.6" x14ac:dyDescent="0.3">
      <c r="D759" s="3"/>
    </row>
    <row r="760" spans="4:4" ht="15.6" x14ac:dyDescent="0.3">
      <c r="D760" s="3"/>
    </row>
    <row r="761" spans="4:4" ht="15.6" x14ac:dyDescent="0.3">
      <c r="D761" s="3"/>
    </row>
    <row r="762" spans="4:4" ht="15.6" x14ac:dyDescent="0.3">
      <c r="D762" s="3"/>
    </row>
    <row r="763" spans="4:4" ht="15.6" x14ac:dyDescent="0.3">
      <c r="D763" s="3"/>
    </row>
    <row r="764" spans="4:4" ht="15.6" x14ac:dyDescent="0.3">
      <c r="D764" s="3"/>
    </row>
    <row r="765" spans="4:4" ht="15.6" x14ac:dyDescent="0.3">
      <c r="D765" s="3"/>
    </row>
    <row r="766" spans="4:4" ht="15.6" x14ac:dyDescent="0.3">
      <c r="D766" s="3"/>
    </row>
    <row r="767" spans="4:4" ht="15.6" x14ac:dyDescent="0.3">
      <c r="D767" s="3"/>
    </row>
    <row r="768" spans="4:4" ht="15.6" x14ac:dyDescent="0.3">
      <c r="D768" s="3"/>
    </row>
    <row r="769" spans="4:4" ht="15.6" x14ac:dyDescent="0.3">
      <c r="D769" s="3"/>
    </row>
    <row r="770" spans="4:4" ht="15.6" x14ac:dyDescent="0.3">
      <c r="D770" s="3"/>
    </row>
    <row r="771" spans="4:4" ht="15.6" x14ac:dyDescent="0.3">
      <c r="D771" s="3"/>
    </row>
    <row r="772" spans="4:4" ht="15.6" x14ac:dyDescent="0.3">
      <c r="D772" s="3"/>
    </row>
    <row r="773" spans="4:4" ht="15.6" x14ac:dyDescent="0.3">
      <c r="D773" s="3"/>
    </row>
    <row r="774" spans="4:4" ht="15.6" x14ac:dyDescent="0.3">
      <c r="D774" s="3"/>
    </row>
    <row r="775" spans="4:4" ht="15.6" x14ac:dyDescent="0.3">
      <c r="D775" s="3"/>
    </row>
    <row r="776" spans="4:4" ht="15.6" x14ac:dyDescent="0.3">
      <c r="D776" s="3"/>
    </row>
    <row r="777" spans="4:4" ht="15.6" x14ac:dyDescent="0.3">
      <c r="D777" s="3"/>
    </row>
    <row r="778" spans="4:4" ht="15.6" x14ac:dyDescent="0.3">
      <c r="D778" s="3"/>
    </row>
    <row r="779" spans="4:4" ht="15.6" x14ac:dyDescent="0.3">
      <c r="D779" s="3"/>
    </row>
    <row r="780" spans="4:4" ht="15.6" x14ac:dyDescent="0.3">
      <c r="D780" s="3"/>
    </row>
    <row r="781" spans="4:4" ht="15.6" x14ac:dyDescent="0.3">
      <c r="D781" s="3"/>
    </row>
    <row r="782" spans="4:4" ht="15.6" x14ac:dyDescent="0.3">
      <c r="D782" s="3"/>
    </row>
    <row r="783" spans="4:4" ht="15.6" x14ac:dyDescent="0.3">
      <c r="D783" s="3"/>
    </row>
    <row r="784" spans="4:4" ht="15.6" x14ac:dyDescent="0.3">
      <c r="D784" s="3"/>
    </row>
    <row r="785" spans="4:4" ht="15.6" x14ac:dyDescent="0.3">
      <c r="D785" s="3"/>
    </row>
    <row r="786" spans="4:4" ht="15.6" x14ac:dyDescent="0.3">
      <c r="D786" s="3"/>
    </row>
    <row r="787" spans="4:4" ht="15.6" x14ac:dyDescent="0.3">
      <c r="D787" s="3"/>
    </row>
    <row r="788" spans="4:4" ht="15.6" x14ac:dyDescent="0.3">
      <c r="D788" s="3"/>
    </row>
    <row r="789" spans="4:4" ht="15.6" x14ac:dyDescent="0.3">
      <c r="D789" s="3"/>
    </row>
    <row r="790" spans="4:4" ht="15.6" x14ac:dyDescent="0.3">
      <c r="D790" s="3"/>
    </row>
    <row r="791" spans="4:4" ht="15.6" x14ac:dyDescent="0.3">
      <c r="D791" s="3"/>
    </row>
    <row r="792" spans="4:4" ht="15.6" x14ac:dyDescent="0.3">
      <c r="D792" s="3"/>
    </row>
    <row r="793" spans="4:4" ht="15.6" x14ac:dyDescent="0.3">
      <c r="D793" s="3"/>
    </row>
    <row r="794" spans="4:4" ht="15.6" x14ac:dyDescent="0.3">
      <c r="D794" s="3"/>
    </row>
    <row r="795" spans="4:4" ht="15.6" x14ac:dyDescent="0.3">
      <c r="D795" s="3"/>
    </row>
    <row r="796" spans="4:4" ht="15.6" x14ac:dyDescent="0.3">
      <c r="D796" s="3"/>
    </row>
    <row r="797" spans="4:4" ht="15.6" x14ac:dyDescent="0.3">
      <c r="D797" s="3"/>
    </row>
    <row r="798" spans="4:4" ht="15.6" x14ac:dyDescent="0.3">
      <c r="D798" s="3"/>
    </row>
    <row r="799" spans="4:4" ht="15.6" x14ac:dyDescent="0.3">
      <c r="D799" s="3"/>
    </row>
    <row r="800" spans="4:4" ht="15.6" x14ac:dyDescent="0.3">
      <c r="D800" s="3"/>
    </row>
    <row r="801" spans="4:4" ht="15.6" x14ac:dyDescent="0.3">
      <c r="D801" s="3"/>
    </row>
    <row r="802" spans="4:4" ht="15.6" x14ac:dyDescent="0.3">
      <c r="D802" s="3"/>
    </row>
    <row r="803" spans="4:4" ht="15.6" x14ac:dyDescent="0.3">
      <c r="D803" s="3"/>
    </row>
    <row r="804" spans="4:4" ht="15.6" x14ac:dyDescent="0.3">
      <c r="D804" s="3"/>
    </row>
    <row r="805" spans="4:4" ht="15.6" x14ac:dyDescent="0.3">
      <c r="D805" s="3"/>
    </row>
    <row r="806" spans="4:4" ht="15.6" x14ac:dyDescent="0.3">
      <c r="D806" s="3"/>
    </row>
    <row r="807" spans="4:4" ht="15.6" x14ac:dyDescent="0.3">
      <c r="D807" s="3"/>
    </row>
    <row r="808" spans="4:4" ht="15.6" x14ac:dyDescent="0.3">
      <c r="D808" s="3"/>
    </row>
    <row r="809" spans="4:4" ht="15.6" x14ac:dyDescent="0.3">
      <c r="D809" s="3"/>
    </row>
    <row r="810" spans="4:4" ht="15.6" x14ac:dyDescent="0.3">
      <c r="D810" s="3"/>
    </row>
    <row r="811" spans="4:4" ht="15.6" x14ac:dyDescent="0.3">
      <c r="D811" s="3"/>
    </row>
    <row r="812" spans="4:4" ht="15.6" x14ac:dyDescent="0.3">
      <c r="D812" s="3"/>
    </row>
    <row r="813" spans="4:4" ht="15.6" x14ac:dyDescent="0.3">
      <c r="D813" s="3"/>
    </row>
    <row r="814" spans="4:4" ht="15.6" x14ac:dyDescent="0.3">
      <c r="D814" s="3"/>
    </row>
    <row r="815" spans="4:4" ht="15.6" x14ac:dyDescent="0.3">
      <c r="D815" s="3"/>
    </row>
    <row r="816" spans="4:4" ht="15.6" x14ac:dyDescent="0.3">
      <c r="D816" s="3"/>
    </row>
    <row r="817" spans="4:4" ht="15.6" x14ac:dyDescent="0.3">
      <c r="D817" s="3"/>
    </row>
    <row r="818" spans="4:4" ht="15.6" x14ac:dyDescent="0.3">
      <c r="D818" s="3"/>
    </row>
    <row r="819" spans="4:4" ht="15.6" x14ac:dyDescent="0.3">
      <c r="D819" s="3"/>
    </row>
    <row r="820" spans="4:4" ht="15.6" x14ac:dyDescent="0.3">
      <c r="D820" s="3"/>
    </row>
    <row r="821" spans="4:4" ht="15.6" x14ac:dyDescent="0.3">
      <c r="D821" s="3"/>
    </row>
    <row r="822" spans="4:4" ht="15.6" x14ac:dyDescent="0.3">
      <c r="D822" s="3"/>
    </row>
    <row r="823" spans="4:4" ht="15.6" x14ac:dyDescent="0.3">
      <c r="D823" s="3"/>
    </row>
    <row r="824" spans="4:4" ht="15.6" x14ac:dyDescent="0.3">
      <c r="D824" s="3"/>
    </row>
    <row r="825" spans="4:4" ht="15.6" x14ac:dyDescent="0.3">
      <c r="D825" s="3"/>
    </row>
    <row r="826" spans="4:4" ht="15.6" x14ac:dyDescent="0.3">
      <c r="D826" s="3"/>
    </row>
    <row r="827" spans="4:4" ht="15.6" x14ac:dyDescent="0.3">
      <c r="D827" s="3"/>
    </row>
    <row r="828" spans="4:4" ht="15.6" x14ac:dyDescent="0.3">
      <c r="D828" s="3"/>
    </row>
    <row r="829" spans="4:4" ht="15.6" x14ac:dyDescent="0.3">
      <c r="D829" s="3"/>
    </row>
    <row r="830" spans="4:4" ht="15.6" x14ac:dyDescent="0.3">
      <c r="D830" s="3"/>
    </row>
    <row r="831" spans="4:4" ht="15.6" x14ac:dyDescent="0.3">
      <c r="D831" s="3"/>
    </row>
    <row r="832" spans="4:4" ht="15.6" x14ac:dyDescent="0.3">
      <c r="D832" s="3"/>
    </row>
    <row r="833" spans="4:4" ht="15.6" x14ac:dyDescent="0.3">
      <c r="D833" s="3"/>
    </row>
    <row r="834" spans="4:4" ht="15.6" x14ac:dyDescent="0.3">
      <c r="D834" s="3"/>
    </row>
    <row r="835" spans="4:4" ht="15.6" x14ac:dyDescent="0.3">
      <c r="D835" s="3"/>
    </row>
    <row r="836" spans="4:4" ht="15.6" x14ac:dyDescent="0.3">
      <c r="D836" s="3"/>
    </row>
    <row r="837" spans="4:4" ht="15.6" x14ac:dyDescent="0.3">
      <c r="D837" s="3"/>
    </row>
    <row r="838" spans="4:4" ht="15.6" x14ac:dyDescent="0.3">
      <c r="D838" s="3"/>
    </row>
    <row r="839" spans="4:4" ht="15.6" x14ac:dyDescent="0.3">
      <c r="D839" s="3"/>
    </row>
    <row r="840" spans="4:4" ht="15.6" x14ac:dyDescent="0.3">
      <c r="D840" s="3"/>
    </row>
    <row r="841" spans="4:4" ht="15.6" x14ac:dyDescent="0.3">
      <c r="D841" s="3"/>
    </row>
    <row r="842" spans="4:4" ht="15.6" x14ac:dyDescent="0.3">
      <c r="D842" s="3"/>
    </row>
    <row r="843" spans="4:4" ht="15.6" x14ac:dyDescent="0.3">
      <c r="D843" s="3"/>
    </row>
    <row r="844" spans="4:4" ht="15.6" x14ac:dyDescent="0.3">
      <c r="D844" s="3"/>
    </row>
    <row r="845" spans="4:4" ht="15.6" x14ac:dyDescent="0.3">
      <c r="D845" s="3"/>
    </row>
    <row r="846" spans="4:4" ht="15.6" x14ac:dyDescent="0.3">
      <c r="D846" s="3"/>
    </row>
    <row r="847" spans="4:4" ht="15.6" x14ac:dyDescent="0.3">
      <c r="D847" s="3"/>
    </row>
    <row r="848" spans="4:4" ht="15.6" x14ac:dyDescent="0.3">
      <c r="D848" s="3"/>
    </row>
    <row r="849" spans="4:4" ht="15.6" x14ac:dyDescent="0.3">
      <c r="D849" s="3"/>
    </row>
    <row r="850" spans="4:4" ht="15.6" x14ac:dyDescent="0.3">
      <c r="D850" s="3"/>
    </row>
    <row r="851" spans="4:4" ht="15.6" x14ac:dyDescent="0.3">
      <c r="D851" s="3"/>
    </row>
    <row r="852" spans="4:4" ht="15.6" x14ac:dyDescent="0.3">
      <c r="D852" s="3"/>
    </row>
    <row r="853" spans="4:4" ht="15.6" x14ac:dyDescent="0.3">
      <c r="D853" s="3"/>
    </row>
    <row r="854" spans="4:4" ht="15.6" x14ac:dyDescent="0.3">
      <c r="D854" s="3"/>
    </row>
    <row r="855" spans="4:4" ht="15.6" x14ac:dyDescent="0.3">
      <c r="D855" s="3"/>
    </row>
    <row r="856" spans="4:4" ht="15.6" x14ac:dyDescent="0.3">
      <c r="D856" s="3"/>
    </row>
    <row r="857" spans="4:4" ht="15.6" x14ac:dyDescent="0.3">
      <c r="D857" s="3"/>
    </row>
    <row r="858" spans="4:4" ht="15.6" x14ac:dyDescent="0.3">
      <c r="D858" s="3"/>
    </row>
    <row r="859" spans="4:4" ht="15.6" x14ac:dyDescent="0.3">
      <c r="D859" s="3"/>
    </row>
    <row r="860" spans="4:4" ht="15.6" x14ac:dyDescent="0.3">
      <c r="D860" s="3"/>
    </row>
    <row r="861" spans="4:4" ht="15.6" x14ac:dyDescent="0.3">
      <c r="D861" s="3"/>
    </row>
    <row r="862" spans="4:4" ht="15.6" x14ac:dyDescent="0.3">
      <c r="D862" s="3"/>
    </row>
    <row r="863" spans="4:4" ht="15.6" x14ac:dyDescent="0.3">
      <c r="D863" s="3"/>
    </row>
    <row r="864" spans="4:4" ht="15.6" x14ac:dyDescent="0.3">
      <c r="D864" s="3"/>
    </row>
    <row r="865" spans="4:4" ht="15.6" x14ac:dyDescent="0.3">
      <c r="D865" s="3"/>
    </row>
    <row r="866" spans="4:4" ht="15.6" x14ac:dyDescent="0.3">
      <c r="D866" s="3"/>
    </row>
    <row r="867" spans="4:4" ht="15.6" x14ac:dyDescent="0.3">
      <c r="D867" s="3"/>
    </row>
    <row r="868" spans="4:4" ht="15.6" x14ac:dyDescent="0.3">
      <c r="D868" s="3"/>
    </row>
    <row r="869" spans="4:4" ht="15.6" x14ac:dyDescent="0.3">
      <c r="D869" s="3"/>
    </row>
    <row r="870" spans="4:4" ht="15.6" x14ac:dyDescent="0.3">
      <c r="D870" s="3"/>
    </row>
    <row r="871" spans="4:4" ht="15.6" x14ac:dyDescent="0.3">
      <c r="D871" s="3"/>
    </row>
    <row r="872" spans="4:4" ht="15.6" x14ac:dyDescent="0.3">
      <c r="D872" s="3"/>
    </row>
    <row r="873" spans="4:4" ht="15.6" x14ac:dyDescent="0.3">
      <c r="D873" s="3"/>
    </row>
    <row r="874" spans="4:4" ht="15.6" x14ac:dyDescent="0.3">
      <c r="D874" s="3"/>
    </row>
    <row r="875" spans="4:4" ht="15.6" x14ac:dyDescent="0.3">
      <c r="D875" s="3"/>
    </row>
    <row r="876" spans="4:4" ht="15.6" x14ac:dyDescent="0.3">
      <c r="D876" s="3"/>
    </row>
    <row r="877" spans="4:4" ht="15.6" x14ac:dyDescent="0.3">
      <c r="D877" s="3"/>
    </row>
    <row r="878" spans="4:4" ht="15.6" x14ac:dyDescent="0.3">
      <c r="D878" s="3"/>
    </row>
    <row r="879" spans="4:4" ht="15.6" x14ac:dyDescent="0.3">
      <c r="D879" s="3"/>
    </row>
    <row r="880" spans="4:4" ht="15.6" x14ac:dyDescent="0.3">
      <c r="D880" s="3"/>
    </row>
    <row r="881" spans="4:4" ht="15.6" x14ac:dyDescent="0.3">
      <c r="D881" s="3"/>
    </row>
    <row r="882" spans="4:4" ht="15.6" x14ac:dyDescent="0.3">
      <c r="D882" s="3"/>
    </row>
    <row r="883" spans="4:4" ht="15.6" x14ac:dyDescent="0.3">
      <c r="D883" s="3"/>
    </row>
    <row r="884" spans="4:4" ht="15.6" x14ac:dyDescent="0.3">
      <c r="D884" s="3"/>
    </row>
    <row r="885" spans="4:4" ht="15.6" x14ac:dyDescent="0.3">
      <c r="D885" s="3"/>
    </row>
    <row r="886" spans="4:4" ht="15.6" x14ac:dyDescent="0.3">
      <c r="D886" s="3"/>
    </row>
    <row r="887" spans="4:4" ht="15.6" x14ac:dyDescent="0.3">
      <c r="D887" s="3"/>
    </row>
    <row r="888" spans="4:4" ht="15.6" x14ac:dyDescent="0.3">
      <c r="D888" s="3"/>
    </row>
    <row r="889" spans="4:4" ht="15.6" x14ac:dyDescent="0.3">
      <c r="D889" s="3"/>
    </row>
    <row r="890" spans="4:4" ht="15.6" x14ac:dyDescent="0.3">
      <c r="D890" s="3"/>
    </row>
    <row r="891" spans="4:4" ht="15.6" x14ac:dyDescent="0.3">
      <c r="D891" s="3"/>
    </row>
    <row r="892" spans="4:4" ht="15.6" x14ac:dyDescent="0.3">
      <c r="D892" s="3"/>
    </row>
    <row r="893" spans="4:4" ht="15.6" x14ac:dyDescent="0.3">
      <c r="D893" s="3"/>
    </row>
    <row r="894" spans="4:4" ht="15.6" x14ac:dyDescent="0.3">
      <c r="D894" s="3"/>
    </row>
    <row r="895" spans="4:4" ht="15.6" x14ac:dyDescent="0.3">
      <c r="D895" s="3"/>
    </row>
    <row r="896" spans="4:4" ht="15.6" x14ac:dyDescent="0.3">
      <c r="D896" s="3"/>
    </row>
    <row r="897" spans="4:4" ht="15.6" x14ac:dyDescent="0.3">
      <c r="D897" s="3"/>
    </row>
    <row r="898" spans="4:4" ht="15.6" x14ac:dyDescent="0.3">
      <c r="D898" s="3"/>
    </row>
    <row r="899" spans="4:4" ht="15.6" x14ac:dyDescent="0.3">
      <c r="D899" s="3"/>
    </row>
    <row r="900" spans="4:4" ht="15.6" x14ac:dyDescent="0.3">
      <c r="D900" s="3"/>
    </row>
    <row r="901" spans="4:4" ht="15.6" x14ac:dyDescent="0.3">
      <c r="D901" s="3"/>
    </row>
    <row r="902" spans="4:4" ht="15.6" x14ac:dyDescent="0.3">
      <c r="D902" s="3"/>
    </row>
    <row r="903" spans="4:4" ht="15.6" x14ac:dyDescent="0.3">
      <c r="D903" s="3"/>
    </row>
    <row r="904" spans="4:4" ht="15.6" x14ac:dyDescent="0.3">
      <c r="D904" s="3"/>
    </row>
    <row r="905" spans="4:4" ht="15.6" x14ac:dyDescent="0.3">
      <c r="D905" s="3"/>
    </row>
    <row r="906" spans="4:4" ht="15.6" x14ac:dyDescent="0.3">
      <c r="D906" s="3"/>
    </row>
    <row r="907" spans="4:4" ht="15.6" x14ac:dyDescent="0.3">
      <c r="D907" s="3"/>
    </row>
    <row r="908" spans="4:4" ht="15.6" x14ac:dyDescent="0.3">
      <c r="D908" s="3"/>
    </row>
    <row r="909" spans="4:4" ht="15.6" x14ac:dyDescent="0.3">
      <c r="D909" s="3"/>
    </row>
    <row r="910" spans="4:4" ht="15.6" x14ac:dyDescent="0.3">
      <c r="D910" s="3"/>
    </row>
    <row r="911" spans="4:4" ht="15.6" x14ac:dyDescent="0.3">
      <c r="D911" s="3"/>
    </row>
    <row r="912" spans="4:4" ht="15.6" x14ac:dyDescent="0.3">
      <c r="D912" s="3"/>
    </row>
    <row r="913" spans="4:4" ht="15.6" x14ac:dyDescent="0.3">
      <c r="D913" s="3"/>
    </row>
    <row r="914" spans="4:4" ht="15.6" x14ac:dyDescent="0.3">
      <c r="D914" s="3"/>
    </row>
    <row r="915" spans="4:4" ht="15.6" x14ac:dyDescent="0.3">
      <c r="D915" s="3"/>
    </row>
    <row r="916" spans="4:4" ht="15.6" x14ac:dyDescent="0.3">
      <c r="D916" s="3"/>
    </row>
    <row r="917" spans="4:4" ht="15.6" x14ac:dyDescent="0.3">
      <c r="D917" s="3"/>
    </row>
    <row r="918" spans="4:4" ht="15.6" x14ac:dyDescent="0.3">
      <c r="D918" s="3"/>
    </row>
    <row r="919" spans="4:4" ht="15.6" x14ac:dyDescent="0.3">
      <c r="D919" s="3"/>
    </row>
    <row r="920" spans="4:4" ht="15.6" x14ac:dyDescent="0.3">
      <c r="D920" s="3"/>
    </row>
    <row r="921" spans="4:4" ht="15.6" x14ac:dyDescent="0.3">
      <c r="D921" s="3"/>
    </row>
    <row r="922" spans="4:4" ht="15.6" x14ac:dyDescent="0.3">
      <c r="D922" s="3"/>
    </row>
    <row r="923" spans="4:4" ht="15.6" x14ac:dyDescent="0.3">
      <c r="D923" s="3"/>
    </row>
    <row r="924" spans="4:4" ht="15.6" x14ac:dyDescent="0.3">
      <c r="D924" s="3"/>
    </row>
    <row r="925" spans="4:4" ht="15.6" x14ac:dyDescent="0.3">
      <c r="D925" s="3"/>
    </row>
    <row r="926" spans="4:4" ht="15.6" x14ac:dyDescent="0.3">
      <c r="D926" s="3"/>
    </row>
    <row r="927" spans="4:4" ht="15.6" x14ac:dyDescent="0.3">
      <c r="D927" s="3"/>
    </row>
    <row r="928" spans="4:4" ht="15.6" x14ac:dyDescent="0.3">
      <c r="D928" s="3"/>
    </row>
    <row r="929" spans="4:4" ht="15.6" x14ac:dyDescent="0.3">
      <c r="D929" s="3"/>
    </row>
    <row r="930" spans="4:4" ht="15.6" x14ac:dyDescent="0.3">
      <c r="D930" s="3"/>
    </row>
    <row r="931" spans="4:4" ht="15.75" customHeight="1" x14ac:dyDescent="0.3">
      <c r="D931" s="3"/>
    </row>
    <row r="932" spans="4:4" ht="15.75" customHeight="1" x14ac:dyDescent="0.3">
      <c r="D932" s="3"/>
    </row>
    <row r="933" spans="4:4" ht="15.75" customHeight="1" x14ac:dyDescent="0.3">
      <c r="D933" s="3"/>
    </row>
    <row r="934" spans="4:4" ht="15.75" customHeight="1" x14ac:dyDescent="0.3">
      <c r="D934" s="3"/>
    </row>
    <row r="935" spans="4:4" ht="15.75" customHeight="1" x14ac:dyDescent="0.3">
      <c r="D935" s="3"/>
    </row>
    <row r="936" spans="4:4" ht="15.75" customHeight="1" x14ac:dyDescent="0.3">
      <c r="D936" s="3"/>
    </row>
    <row r="937" spans="4:4" ht="15.75" customHeight="1" x14ac:dyDescent="0.3">
      <c r="D937" s="3"/>
    </row>
    <row r="938" spans="4:4" ht="15.75" customHeight="1" x14ac:dyDescent="0.3">
      <c r="D938" s="3"/>
    </row>
    <row r="939" spans="4:4" ht="15.75" customHeight="1" x14ac:dyDescent="0.3">
      <c r="D939" s="3"/>
    </row>
    <row r="940" spans="4:4" ht="15.75" customHeight="1" x14ac:dyDescent="0.3">
      <c r="D940" s="3"/>
    </row>
    <row r="941" spans="4:4" ht="15.75" customHeight="1" x14ac:dyDescent="0.3">
      <c r="D941" s="3"/>
    </row>
    <row r="942" spans="4:4" ht="15.75" customHeight="1" x14ac:dyDescent="0.3">
      <c r="D942" s="3"/>
    </row>
    <row r="943" spans="4:4" ht="15.75" customHeight="1" x14ac:dyDescent="0.3">
      <c r="D943" s="3"/>
    </row>
    <row r="944" spans="4:4" ht="15.75" customHeight="1" x14ac:dyDescent="0.3">
      <c r="D944" s="3"/>
    </row>
    <row r="945" spans="4:4" ht="15.75" customHeight="1" x14ac:dyDescent="0.3">
      <c r="D945" s="3"/>
    </row>
    <row r="946" spans="4:4" ht="15.75" customHeight="1" x14ac:dyDescent="0.3">
      <c r="D946" s="3"/>
    </row>
    <row r="947" spans="4:4" ht="15.75" customHeight="1" x14ac:dyDescent="0.3">
      <c r="D947" s="3"/>
    </row>
    <row r="948" spans="4:4" ht="15.75" customHeight="1" x14ac:dyDescent="0.3">
      <c r="D948" s="3"/>
    </row>
    <row r="949" spans="4:4" ht="15.75" customHeight="1" x14ac:dyDescent="0.3">
      <c r="D949" s="3"/>
    </row>
    <row r="950" spans="4:4" ht="15.75" customHeight="1" x14ac:dyDescent="0.3">
      <c r="D950" s="3"/>
    </row>
    <row r="951" spans="4:4" ht="15.75" customHeight="1" x14ac:dyDescent="0.3">
      <c r="D951" s="3"/>
    </row>
  </sheetData>
  <autoFilter ref="A7:E7" xr:uid="{00000000-0009-0000-0000-000001000000}"/>
  <mergeCells count="10">
    <mergeCell ref="D2:L4"/>
    <mergeCell ref="D5:L5"/>
    <mergeCell ref="A20:N20"/>
    <mergeCell ref="A2:C5"/>
    <mergeCell ref="H17:I17"/>
    <mergeCell ref="H18:I18"/>
    <mergeCell ref="H16:I16"/>
    <mergeCell ref="D17:E17"/>
    <mergeCell ref="D18:E18"/>
    <mergeCell ref="A10:E10"/>
  </mergeCells>
  <conditionalFormatting sqref="B19:C19 B21:C951">
    <cfRule type="cellIs" dxfId="0" priority="1" operator="equal">
      <formula>"TBC"</formula>
    </cfRule>
  </conditionalFormatting>
  <pageMargins left="0.7" right="0.7" top="0.75" bottom="0.75" header="0" footer="0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7CE39FFCD71E4D9E877E50F18B2393" ma:contentTypeVersion="9" ma:contentTypeDescription="Crear nuevo documento." ma:contentTypeScope="" ma:versionID="53d26d4a23a3c6f298186bfe7d0c80ab">
  <xsd:schema xmlns:xsd="http://www.w3.org/2001/XMLSchema" xmlns:xs="http://www.w3.org/2001/XMLSchema" xmlns:p="http://schemas.microsoft.com/office/2006/metadata/properties" xmlns:ns3="ce5719ef-b00d-4818-9040-3a574b143301" xmlns:ns4="4911f100-51a8-4d84-b86b-e7505b412ff1" targetNamespace="http://schemas.microsoft.com/office/2006/metadata/properties" ma:root="true" ma:fieldsID="843079d23daa0033b01462c67f3409c8" ns3:_="" ns4:_="">
    <xsd:import namespace="ce5719ef-b00d-4818-9040-3a574b143301"/>
    <xsd:import namespace="4911f100-51a8-4d84-b86b-e7505b412ff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719ef-b00d-4818-9040-3a574b14330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1f100-51a8-4d84-b86b-e7505b412ff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e5719ef-b00d-4818-9040-3a574b143301" xsi:nil="true"/>
  </documentManagement>
</p:properties>
</file>

<file path=customXml/itemProps1.xml><?xml version="1.0" encoding="utf-8"?>
<ds:datastoreItem xmlns:ds="http://schemas.openxmlformats.org/officeDocument/2006/customXml" ds:itemID="{9969CE2B-D8B0-4E90-B234-31487E9801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5719ef-b00d-4818-9040-3a574b143301"/>
    <ds:schemaRef ds:uri="4911f100-51a8-4d84-b86b-e7505b412f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C43C20-8E58-4BAF-9CBF-EC0C1C0037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94604E-54D4-4C79-8585-3A0161BF82BB}">
  <ds:schemaRefs>
    <ds:schemaRef ds:uri="http://purl.org/dc/dcmitype/"/>
    <ds:schemaRef ds:uri="http://schemas.microsoft.com/office/2006/metadata/properties"/>
    <ds:schemaRef ds:uri="http://purl.org/dc/elements/1.1/"/>
    <ds:schemaRef ds:uri="ce5719ef-b00d-4818-9040-3a574b143301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911f100-51a8-4d84-b86b-e7505b412ff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CONTROL PRESUPUESTAL</vt:lpstr>
      <vt:lpstr>TRÁFICO ATENEA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Air</dc:creator>
  <cp:lastModifiedBy>Andres Felipe Rodiguez Plazas</cp:lastModifiedBy>
  <cp:lastPrinted>2024-05-30T17:03:49Z</cp:lastPrinted>
  <dcterms:created xsi:type="dcterms:W3CDTF">2023-04-05T21:35:41Z</dcterms:created>
  <dcterms:modified xsi:type="dcterms:W3CDTF">2024-05-30T17:25:24Z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0x010100457CE39FFCD71E4D9E877E50F18B2393</vt:lpwstr>
  </property>
</Properties>
</file>