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MaríaVargasBaró\Downloads\"/>
    </mc:Choice>
  </mc:AlternateContent>
  <xr:revisionPtr revIDLastSave="0" documentId="13_ncr:1_{45A8269F-783C-40EB-998D-3531EC85C892}" xr6:coauthVersionLast="47" xr6:coauthVersionMax="47" xr10:uidLastSave="{00000000-0000-0000-0000-000000000000}"/>
  <bookViews>
    <workbookView xWindow="-120" yWindow="-120" windowWidth="29040" windowHeight="15720" tabRatio="692" xr2:uid="{00000000-000D-0000-FFFF-FFFF00000000}"/>
  </bookViews>
  <sheets>
    <sheet name="EVALUACIÓN MENSUAL 1" sheetId="2" r:id="rId1"/>
    <sheet name="EVALUACIÓN MENSUAL 2" sheetId="22" r:id="rId2"/>
    <sheet name="EVALUACIÓN MENSUAL 3" sheetId="23" r:id="rId3"/>
    <sheet name="CONSOLIDADO TRIMESTRE" sheetId="6" r:id="rId4"/>
    <sheet name="VARIABLES" sheetId="3" state="hidden" r:id="rId5"/>
    <sheet name="INSTRUCCIONES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23" l="1"/>
  <c r="E43" i="23"/>
  <c r="E39" i="23"/>
  <c r="E29" i="23"/>
  <c r="E20" i="23"/>
  <c r="E16" i="23"/>
  <c r="E7" i="23"/>
  <c r="E58" i="23" s="1"/>
  <c r="C6" i="6" s="1"/>
  <c r="E53" i="22"/>
  <c r="E43" i="22"/>
  <c r="E39" i="22"/>
  <c r="E29" i="22"/>
  <c r="E20" i="22"/>
  <c r="E16" i="22"/>
  <c r="E7" i="22"/>
  <c r="E43" i="2"/>
  <c r="E39" i="2"/>
  <c r="E29" i="2"/>
  <c r="E20" i="2"/>
  <c r="E16" i="2"/>
  <c r="E7" i="2"/>
  <c r="E58" i="2" s="1"/>
  <c r="E53" i="24"/>
  <c r="E43" i="24"/>
  <c r="E39" i="24"/>
  <c r="E29" i="24"/>
  <c r="E20" i="24"/>
  <c r="E16" i="24"/>
  <c r="E7" i="24"/>
  <c r="E58" i="24" s="1"/>
  <c r="E58" i="22" l="1"/>
  <c r="C5" i="6" s="1"/>
  <c r="C4" i="6"/>
  <c r="E53" i="2" l="1"/>
  <c r="C7" i="6" l="1"/>
</calcChain>
</file>

<file path=xl/sharedStrings.xml><?xml version="1.0" encoding="utf-8"?>
<sst xmlns="http://schemas.openxmlformats.org/spreadsheetml/2006/main" count="317" uniqueCount="101">
  <si>
    <t xml:space="preserve">Requisitos </t>
  </si>
  <si>
    <t>Resultado</t>
  </si>
  <si>
    <t>Valores (%)</t>
  </si>
  <si>
    <t>Excelente</t>
  </si>
  <si>
    <t>&gt;96</t>
  </si>
  <si>
    <t>Bueno</t>
  </si>
  <si>
    <t>80-96</t>
  </si>
  <si>
    <t>Aceptable</t>
  </si>
  <si>
    <t>61-80</t>
  </si>
  <si>
    <t>Bajo</t>
  </si>
  <si>
    <t>&lt;60</t>
  </si>
  <si>
    <t>Escala numérica</t>
  </si>
  <si>
    <t>Escala convertida (%)</t>
  </si>
  <si>
    <t>No cumple</t>
  </si>
  <si>
    <t xml:space="preserve">  </t>
  </si>
  <si>
    <t>Saluda con el guión establecido</t>
  </si>
  <si>
    <r>
      <t>C</t>
    </r>
    <r>
      <rPr>
        <b/>
        <sz val="11"/>
        <color rgb="FF000000"/>
        <rFont val="Arial"/>
        <family val="2"/>
      </rPr>
      <t>alificación</t>
    </r>
  </si>
  <si>
    <t xml:space="preserve">Cumple </t>
  </si>
  <si>
    <r>
      <t xml:space="preserve">Nivel de </t>
    </r>
    <r>
      <rPr>
        <b/>
        <sz val="11"/>
        <color rgb="FF000000"/>
        <rFont val="Arial"/>
        <family val="2"/>
      </rPr>
      <t>cumplimiento del Manual de Servicio</t>
    </r>
  </si>
  <si>
    <t>Elementos personales guardados</t>
  </si>
  <si>
    <t>Proyecta una imagen de planeación, preparación y  disposición de atención</t>
  </si>
  <si>
    <t>Evita el uso de elementos distractores</t>
  </si>
  <si>
    <t>Uso de prendas institucionales</t>
  </si>
  <si>
    <t>Porte y uso del carné</t>
  </si>
  <si>
    <t>Mira a los ojos</t>
  </si>
  <si>
    <t>Brinda información clara y concisa</t>
  </si>
  <si>
    <t>Realiza retroalimentación sobre prerrequisitos</t>
  </si>
  <si>
    <t>Permanece en el punto asignado</t>
  </si>
  <si>
    <t>Evita interrumpir</t>
  </si>
  <si>
    <t>Evita comportamientos autoritarios</t>
  </si>
  <si>
    <t>Evita uso de tecnicismos</t>
  </si>
  <si>
    <t>Mantiene la cortesía y seguridad</t>
  </si>
  <si>
    <t>Evita consumir alimentos</t>
  </si>
  <si>
    <t>Argumenta sus explicaciones</t>
  </si>
  <si>
    <t>Confirmar si la información fue clara</t>
  </si>
  <si>
    <t>Promociona los canales de atención</t>
  </si>
  <si>
    <t>Mantiene empatía</t>
  </si>
  <si>
    <t>Mantiene disposición de solucionar</t>
  </si>
  <si>
    <t>Hace preguntas alterntativas</t>
  </si>
  <si>
    <t>Ofrece disculpas</t>
  </si>
  <si>
    <t>Analiza las opciones de respuesta</t>
  </si>
  <si>
    <t>Ofrece alternativas de solución</t>
  </si>
  <si>
    <t>Recurre al jefe inmediato</t>
  </si>
  <si>
    <t>Evita proponer como solución radicar una PQRS</t>
  </si>
  <si>
    <t>Herramientas de buen servicio</t>
  </si>
  <si>
    <t>#</t>
  </si>
  <si>
    <t>Primera evauación</t>
  </si>
  <si>
    <t>Segundo evaluación</t>
  </si>
  <si>
    <t>Tercera evaluación</t>
  </si>
  <si>
    <t>Evauación</t>
  </si>
  <si>
    <t>Se despide con el guión establecido</t>
  </si>
  <si>
    <t>Coordina sus tiempos de ausencia durante el servicio</t>
  </si>
  <si>
    <t>Conoce y consulta previamente la Información de las convocatorias</t>
  </si>
  <si>
    <t xml:space="preserve">Antes de prestar el servicio
</t>
  </si>
  <si>
    <t xml:space="preserve">Presentación personal
</t>
  </si>
  <si>
    <t xml:space="preserve">Al momento de prestar el sevicio
</t>
  </si>
  <si>
    <t xml:space="preserve">Al final del servicio
</t>
  </si>
  <si>
    <t xml:space="preserve">Situaciones difíciles
</t>
  </si>
  <si>
    <t xml:space="preserve">Primer contacto
</t>
  </si>
  <si>
    <t>Orienta a la ciudadanía</t>
  </si>
  <si>
    <t>EVALUACIÓN MENSUAL</t>
  </si>
  <si>
    <t>Momento de la prestación del servicio</t>
  </si>
  <si>
    <t>Cabello impecable y presentable</t>
  </si>
  <si>
    <t>Mantiene una escucha activa durante la atención</t>
  </si>
  <si>
    <t>Formula y realiza preguntas filtro</t>
  </si>
  <si>
    <t>Verifica el orden y aseo del lugar de trabajo</t>
  </si>
  <si>
    <t>Dispone de los elementos necesarios para la atención</t>
  </si>
  <si>
    <t>Cumple con los tiempos establecidos para el inicio de la atención</t>
  </si>
  <si>
    <t>CÓDIGO:</t>
  </si>
  <si>
    <t>VERSIÓN:</t>
  </si>
  <si>
    <t>FECHA APROBACIÓN:</t>
  </si>
  <si>
    <t>NIVEL DE CUMPLIMIENTO</t>
  </si>
  <si>
    <t>Pública</t>
  </si>
  <si>
    <t>Evita ingerir y tener visible alimentos</t>
  </si>
  <si>
    <t>Tiene ventanas abiertas de la página web, SICORE, Power BI y portal Bogotá</t>
  </si>
  <si>
    <t xml:space="preserve">Uñas arregladas </t>
  </si>
  <si>
    <t>Maneja un tono de voz agradable</t>
  </si>
  <si>
    <t>Sonríe</t>
  </si>
  <si>
    <t>Mantiene una postura adecuada</t>
  </si>
  <si>
    <t>Muestra empatía duante la atención</t>
  </si>
  <si>
    <t>Envía y o realiza la encuesta de satisfacción</t>
  </si>
  <si>
    <t>Escucha activamente</t>
  </si>
  <si>
    <t>Evita tomar partido del problema</t>
  </si>
  <si>
    <t>Manual de Relacionamiento con la Ciudadanía</t>
  </si>
  <si>
    <t>Encuesta de Caracterización Ciudadanía</t>
  </si>
  <si>
    <t>Manual de Gestión de Peticiones Ciudadanas</t>
  </si>
  <si>
    <t>Encuesta de Satisfacción Ciudadanía</t>
  </si>
  <si>
    <t>Cartilla de Lenguaje Claro Incluyente y no Sexista</t>
  </si>
  <si>
    <r>
      <t xml:space="preserve">Antes de prestar el servicio
</t>
    </r>
    <r>
      <rPr>
        <sz val="11"/>
        <color theme="4"/>
        <rFont val="Arial"/>
        <family val="2"/>
      </rPr>
      <t>DILIGENCIAR EN ESCALA NUMÉRICA DE 1 A 0 - DONDE 1 CUMPLE Y 0 NO CUMPLE</t>
    </r>
  </si>
  <si>
    <r>
      <t xml:space="preserve">Presentación personal
</t>
    </r>
    <r>
      <rPr>
        <sz val="11"/>
        <color theme="4"/>
        <rFont val="Arial"/>
        <family val="2"/>
      </rPr>
      <t>DILIGENCIAR EN ESCALA NUMÉRICA DE 1 A 0 - DONDE 1 CUMPLE Y 0 NO CUMPLE</t>
    </r>
  </si>
  <si>
    <r>
      <t xml:space="preserve">Primer contacto
</t>
    </r>
    <r>
      <rPr>
        <sz val="11"/>
        <color theme="4"/>
        <rFont val="Arial"/>
        <family val="2"/>
      </rPr>
      <t>DILIGENCIAR EN ESCALA NUMÉRICA DE 1 A 0 - DONDE 1 CUMPLE Y 0 NO CUMPLE</t>
    </r>
    <r>
      <rPr>
        <sz val="11"/>
        <color rgb="FF202124"/>
        <rFont val="Arial"/>
        <family val="2"/>
      </rPr>
      <t xml:space="preserve">
</t>
    </r>
  </si>
  <si>
    <r>
      <t xml:space="preserve">Al momento de prestar el sevicio
</t>
    </r>
    <r>
      <rPr>
        <sz val="11"/>
        <color theme="4"/>
        <rFont val="Arial"/>
        <family val="2"/>
      </rPr>
      <t>DILIGENCIAR EN ESCALA NUMÉRICA DE 1 A 0 - DONDE 1 CUMPLE Y 0 NO CUMPLE</t>
    </r>
  </si>
  <si>
    <r>
      <t xml:space="preserve">Al final del servicio
</t>
    </r>
    <r>
      <rPr>
        <sz val="11"/>
        <color theme="4"/>
        <rFont val="Arial"/>
        <family val="2"/>
      </rPr>
      <t>DILIGENCIAR EN ESCALA NUMÉRICA DE 1 A 0 - DONDE 1 CUMPLE Y 0 NO CUMPLE</t>
    </r>
  </si>
  <si>
    <r>
      <t xml:space="preserve">Situaciones difíciles
</t>
    </r>
    <r>
      <rPr>
        <sz val="11"/>
        <color theme="4"/>
        <rFont val="Arial"/>
        <family val="2"/>
      </rPr>
      <t>DILIGENCIAR EN ESCALA NUMÉRICA DE 1 A 0 - DONDE 1 CUMPLE Y 0 NO CUMPLE</t>
    </r>
    <r>
      <rPr>
        <sz val="11"/>
        <color rgb="FF202124"/>
        <rFont val="Arial"/>
        <family val="2"/>
      </rPr>
      <t xml:space="preserve">
</t>
    </r>
  </si>
  <si>
    <r>
      <t xml:space="preserve">Herramientas de buen servicio
</t>
    </r>
    <r>
      <rPr>
        <sz val="11"/>
        <color theme="4"/>
        <rFont val="Arial"/>
        <family val="2"/>
      </rPr>
      <t>DILIGENCIAR EN ESCALA NUMÉRICA DE 1 A 0 - DONDE 1 CUMPLE Y 0 NO CUMPLE</t>
    </r>
  </si>
  <si>
    <t>CLASIFICACIÓN DE LA INFORMACIÓN:</t>
  </si>
  <si>
    <t xml:space="preserve">NIVEL DE CUMPLIMIENTO </t>
  </si>
  <si>
    <t>MATRIZ DE CUMPLIMIENTO MANUAL DE RELACIONAMIENTO CON LA CIUDADANÍA</t>
  </si>
  <si>
    <t>Nivel de cumplimiento del Manual de Relacionamiento con la Ciudadanía</t>
  </si>
  <si>
    <t>F5_M2_RC</t>
  </si>
  <si>
    <t>Proceso de Relacionamiento con la Ciudadanía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</si>
</sst>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202124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11"/>
      <color theme="4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0" fillId="0" borderId="13" xfId="0" applyBorder="1"/>
    <xf numFmtId="0" fontId="20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34" borderId="0" xfId="0" applyFill="1"/>
    <xf numFmtId="0" fontId="20" fillId="0" borderId="12" xfId="0" applyFont="1" applyBorder="1" applyAlignment="1">
      <alignment horizontal="center" vertical="center" wrapText="1"/>
    </xf>
    <xf numFmtId="9" fontId="20" fillId="0" borderId="13" xfId="0" applyNumberFormat="1" applyFont="1" applyBorder="1" applyAlignment="1">
      <alignment horizontal="center" vertical="center" wrapText="1"/>
    </xf>
    <xf numFmtId="0" fontId="0" fillId="35" borderId="16" xfId="0" applyFill="1" applyBorder="1"/>
    <xf numFmtId="0" fontId="0" fillId="35" borderId="17" xfId="0" applyFill="1" applyBorder="1"/>
    <xf numFmtId="0" fontId="0" fillId="0" borderId="20" xfId="0" applyBorder="1"/>
    <xf numFmtId="0" fontId="0" fillId="35" borderId="21" xfId="0" applyFill="1" applyBorder="1"/>
    <xf numFmtId="0" fontId="0" fillId="35" borderId="18" xfId="0" applyFill="1" applyBorder="1"/>
    <xf numFmtId="0" fontId="0" fillId="35" borderId="19" xfId="0" applyFill="1" applyBorder="1"/>
    <xf numFmtId="0" fontId="20" fillId="34" borderId="0" xfId="0" applyFont="1" applyFill="1"/>
    <xf numFmtId="1" fontId="20" fillId="0" borderId="15" xfId="42" applyNumberFormat="1" applyFont="1" applyBorder="1" applyAlignment="1" applyProtection="1">
      <alignment horizontal="center" vertical="center" wrapText="1"/>
      <protection locked="0"/>
    </xf>
    <xf numFmtId="1" fontId="20" fillId="0" borderId="22" xfId="42" applyNumberFormat="1" applyFont="1" applyBorder="1" applyAlignment="1" applyProtection="1">
      <alignment horizontal="center" vertical="center" wrapText="1"/>
      <protection locked="0"/>
    </xf>
    <xf numFmtId="1" fontId="20" fillId="0" borderId="29" xfId="42" applyNumberFormat="1" applyFont="1" applyBorder="1" applyAlignment="1" applyProtection="1">
      <alignment horizontal="center" vertical="center" wrapText="1"/>
      <protection locked="0"/>
    </xf>
    <xf numFmtId="1" fontId="20" fillId="0" borderId="34" xfId="42" applyNumberFormat="1" applyFont="1" applyBorder="1" applyAlignment="1" applyProtection="1">
      <alignment horizontal="center" vertical="center" wrapText="1"/>
      <protection locked="0"/>
    </xf>
    <xf numFmtId="1" fontId="20" fillId="0" borderId="24" xfId="42" applyNumberFormat="1" applyFont="1" applyBorder="1" applyAlignment="1" applyProtection="1">
      <alignment horizontal="center" vertical="center" wrapText="1"/>
      <protection locked="0"/>
    </xf>
    <xf numFmtId="0" fontId="18" fillId="36" borderId="15" xfId="0" applyFont="1" applyFill="1" applyBorder="1" applyAlignment="1">
      <alignment horizontal="center" vertical="center"/>
    </xf>
    <xf numFmtId="0" fontId="25" fillId="34" borderId="0" xfId="0" applyFont="1" applyFill="1" applyAlignment="1">
      <alignment vertical="center" wrapText="1"/>
    </xf>
    <xf numFmtId="9" fontId="16" fillId="34" borderId="0" xfId="0" applyNumberFormat="1" applyFont="1" applyFill="1" applyAlignment="1">
      <alignment vertical="center"/>
    </xf>
    <xf numFmtId="0" fontId="26" fillId="0" borderId="28" xfId="0" applyFont="1" applyBorder="1" applyAlignment="1" applyProtection="1">
      <alignment horizontal="center" vertical="center" wrapText="1"/>
      <protection hidden="1"/>
    </xf>
    <xf numFmtId="0" fontId="20" fillId="0" borderId="38" xfId="0" applyFont="1" applyBorder="1" applyAlignment="1">
      <alignment wrapText="1"/>
    </xf>
    <xf numFmtId="0" fontId="0" fillId="34" borderId="0" xfId="0" applyFill="1" applyProtection="1">
      <protection locked="0"/>
    </xf>
    <xf numFmtId="0" fontId="26" fillId="0" borderId="31" xfId="0" applyFont="1" applyBorder="1" applyAlignment="1" applyProtection="1">
      <alignment horizontal="center" vertical="center" wrapText="1"/>
      <protection hidden="1"/>
    </xf>
    <xf numFmtId="0" fontId="20" fillId="0" borderId="23" xfId="0" applyFont="1" applyBorder="1" applyAlignment="1">
      <alignment wrapText="1"/>
    </xf>
    <xf numFmtId="0" fontId="26" fillId="0" borderId="33" xfId="0" applyFont="1" applyBorder="1" applyAlignment="1" applyProtection="1">
      <alignment horizontal="center" vertical="center" wrapText="1"/>
      <protection hidden="1"/>
    </xf>
    <xf numFmtId="0" fontId="20" fillId="0" borderId="39" xfId="0" applyFont="1" applyBorder="1" applyAlignment="1">
      <alignment wrapText="1"/>
    </xf>
    <xf numFmtId="0" fontId="26" fillId="0" borderId="22" xfId="0" applyFont="1" applyBorder="1" applyAlignment="1" applyProtection="1">
      <alignment horizontal="center" vertical="center" wrapText="1"/>
      <protection hidden="1"/>
    </xf>
    <xf numFmtId="0" fontId="20" fillId="0" borderId="27" xfId="0" applyFont="1" applyBorder="1" applyAlignment="1">
      <alignment wrapText="1"/>
    </xf>
    <xf numFmtId="0" fontId="26" fillId="0" borderId="15" xfId="0" applyFont="1" applyBorder="1" applyAlignment="1" applyProtection="1">
      <alignment horizontal="center" vertical="center" wrapText="1"/>
      <protection hidden="1"/>
    </xf>
    <xf numFmtId="0" fontId="26" fillId="0" borderId="24" xfId="0" applyFont="1" applyBorder="1" applyAlignment="1" applyProtection="1">
      <alignment horizontal="center" vertical="center" wrapText="1"/>
      <protection hidden="1"/>
    </xf>
    <xf numFmtId="0" fontId="20" fillId="0" borderId="26" xfId="0" applyFont="1" applyBorder="1" applyAlignment="1">
      <alignment wrapText="1"/>
    </xf>
    <xf numFmtId="0" fontId="20" fillId="0" borderId="23" xfId="0" applyFont="1" applyBorder="1"/>
    <xf numFmtId="0" fontId="21" fillId="0" borderId="39" xfId="0" applyFont="1" applyBorder="1"/>
    <xf numFmtId="0" fontId="18" fillId="0" borderId="15" xfId="0" applyFont="1" applyBorder="1" applyAlignment="1">
      <alignment horizontal="center" vertical="center"/>
    </xf>
    <xf numFmtId="10" fontId="20" fillId="0" borderId="15" xfId="0" applyNumberFormat="1" applyFont="1" applyBorder="1" applyAlignment="1">
      <alignment horizontal="center" vertical="center"/>
    </xf>
    <xf numFmtId="10" fontId="27" fillId="37" borderId="15" xfId="0" applyNumberFormat="1" applyFont="1" applyFill="1" applyBorder="1" applyAlignment="1">
      <alignment horizontal="center" vertical="center"/>
    </xf>
    <xf numFmtId="1" fontId="20" fillId="0" borderId="0" xfId="42" applyNumberFormat="1" applyFont="1" applyBorder="1" applyAlignment="1" applyProtection="1">
      <alignment horizontal="center" vertical="center" wrapText="1"/>
      <protection locked="0"/>
    </xf>
    <xf numFmtId="0" fontId="18" fillId="38" borderId="43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44" xfId="0" applyFont="1" applyFill="1" applyBorder="1" applyAlignment="1">
      <alignment horizontal="center" vertical="center" wrapText="1"/>
    </xf>
    <xf numFmtId="0" fontId="19" fillId="38" borderId="11" xfId="0" applyFont="1" applyFill="1" applyBorder="1" applyAlignment="1">
      <alignment horizontal="center" vertical="center" wrapText="1"/>
    </xf>
    <xf numFmtId="0" fontId="18" fillId="38" borderId="22" xfId="0" applyFont="1" applyFill="1" applyBorder="1" applyAlignment="1">
      <alignment vertical="center" wrapText="1"/>
    </xf>
    <xf numFmtId="9" fontId="18" fillId="38" borderId="22" xfId="0" applyNumberFormat="1" applyFont="1" applyFill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0" fillId="35" borderId="0" xfId="0" applyFill="1"/>
    <xf numFmtId="1" fontId="20" fillId="0" borderId="37" xfId="42" applyNumberFormat="1" applyFont="1" applyBorder="1" applyAlignment="1" applyProtection="1">
      <alignment horizontal="center" vertical="center" wrapText="1"/>
      <protection locked="0"/>
    </xf>
    <xf numFmtId="0" fontId="30" fillId="35" borderId="17" xfId="0" applyFont="1" applyFill="1" applyBorder="1" applyAlignment="1">
      <alignment horizontal="left" vertical="center" wrapText="1"/>
    </xf>
    <xf numFmtId="0" fontId="30" fillId="35" borderId="14" xfId="0" applyFont="1" applyFill="1" applyBorder="1" applyAlignment="1">
      <alignment horizontal="left" vertical="center" wrapText="1"/>
    </xf>
    <xf numFmtId="14" fontId="30" fillId="35" borderId="14" xfId="0" applyNumberFormat="1" applyFont="1" applyFill="1" applyBorder="1" applyAlignment="1">
      <alignment horizontal="left" vertical="center" wrapText="1"/>
    </xf>
    <xf numFmtId="0" fontId="30" fillId="35" borderId="13" xfId="0" applyFont="1" applyFill="1" applyBorder="1" applyAlignment="1">
      <alignment horizontal="left" vertical="center" wrapText="1"/>
    </xf>
    <xf numFmtId="0" fontId="28" fillId="35" borderId="16" xfId="0" applyFont="1" applyFill="1" applyBorder="1" applyAlignment="1">
      <alignment horizontal="right" vertical="center" wrapText="1"/>
    </xf>
    <xf numFmtId="0" fontId="28" fillId="35" borderId="0" xfId="0" applyFont="1" applyFill="1" applyAlignment="1">
      <alignment horizontal="right" vertical="center" wrapText="1"/>
    </xf>
    <xf numFmtId="0" fontId="28" fillId="35" borderId="20" xfId="0" applyFont="1" applyFill="1" applyBorder="1" applyAlignment="1">
      <alignment horizontal="right" vertical="center" wrapText="1"/>
    </xf>
    <xf numFmtId="0" fontId="33" fillId="37" borderId="15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9" fontId="16" fillId="34" borderId="0" xfId="0" applyNumberFormat="1" applyFont="1" applyFill="1" applyAlignment="1">
      <alignment horizontal="center" vertical="center"/>
    </xf>
    <xf numFmtId="0" fontId="18" fillId="38" borderId="40" xfId="0" applyFont="1" applyFill="1" applyBorder="1" applyAlignment="1">
      <alignment horizontal="center" vertical="center" wrapText="1"/>
    </xf>
    <xf numFmtId="0" fontId="18" fillId="38" borderId="41" xfId="0" applyFont="1" applyFill="1" applyBorder="1" applyAlignment="1">
      <alignment horizontal="center" vertical="center" wrapText="1"/>
    </xf>
    <xf numFmtId="0" fontId="18" fillId="38" borderId="37" xfId="0" applyFont="1" applyFill="1" applyBorder="1" applyAlignment="1">
      <alignment horizontal="center" vertical="center" wrapText="1"/>
    </xf>
    <xf numFmtId="0" fontId="18" fillId="38" borderId="42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9" fontId="20" fillId="0" borderId="30" xfId="42" applyFont="1" applyFill="1" applyBorder="1" applyAlignment="1" applyProtection="1">
      <alignment horizontal="center" vertical="center" wrapText="1"/>
    </xf>
    <xf numFmtId="9" fontId="20" fillId="0" borderId="32" xfId="42" applyFont="1" applyFill="1" applyBorder="1" applyAlignment="1" applyProtection="1">
      <alignment horizontal="center" vertical="center" wrapText="1"/>
    </xf>
    <xf numFmtId="9" fontId="20" fillId="0" borderId="35" xfId="42" applyFont="1" applyFill="1" applyBorder="1" applyAlignment="1" applyProtection="1">
      <alignment horizontal="center" vertical="center" wrapText="1"/>
    </xf>
    <xf numFmtId="9" fontId="20" fillId="0" borderId="25" xfId="0" applyNumberFormat="1" applyFont="1" applyBorder="1" applyAlignment="1">
      <alignment horizontal="center" vertical="center" wrapText="1"/>
    </xf>
    <xf numFmtId="9" fontId="20" fillId="0" borderId="30" xfId="0" applyNumberFormat="1" applyFont="1" applyBorder="1" applyAlignment="1">
      <alignment horizontal="center" vertical="center" wrapText="1"/>
    </xf>
    <xf numFmtId="9" fontId="20" fillId="0" borderId="32" xfId="0" applyNumberFormat="1" applyFont="1" applyBorder="1" applyAlignment="1">
      <alignment horizontal="center" vertical="center" wrapText="1"/>
    </xf>
    <xf numFmtId="9" fontId="20" fillId="0" borderId="14" xfId="0" applyNumberFormat="1" applyFont="1" applyBorder="1" applyAlignment="1">
      <alignment horizontal="center" vertical="center" wrapText="1"/>
    </xf>
    <xf numFmtId="9" fontId="20" fillId="0" borderId="35" xfId="0" applyNumberFormat="1" applyFont="1" applyBorder="1" applyAlignment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20" xfId="0" applyFill="1" applyBorder="1" applyAlignment="1">
      <alignment horizontal="center"/>
    </xf>
    <xf numFmtId="0" fontId="31" fillId="35" borderId="15" xfId="0" applyFont="1" applyFill="1" applyBorder="1" applyAlignment="1">
      <alignment horizontal="center" vertical="center" wrapText="1"/>
    </xf>
    <xf numFmtId="0" fontId="32" fillId="35" borderId="24" xfId="0" applyFont="1" applyFill="1" applyBorder="1" applyAlignment="1">
      <alignment horizontal="center" vertical="center" wrapText="1"/>
    </xf>
    <xf numFmtId="0" fontId="32" fillId="35" borderId="37" xfId="0" applyFont="1" applyFill="1" applyBorder="1" applyAlignment="1">
      <alignment horizontal="center" vertical="center" wrapText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25" xfId="0" applyFont="1" applyBorder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31" fillId="35" borderId="46" xfId="0" applyFont="1" applyFill="1" applyBorder="1" applyAlignment="1">
      <alignment horizontal="center" vertical="center" wrapText="1"/>
    </xf>
    <xf numFmtId="0" fontId="31" fillId="35" borderId="47" xfId="0" applyFont="1" applyFill="1" applyBorder="1" applyAlignment="1">
      <alignment horizontal="center" vertical="center" wrapText="1"/>
    </xf>
    <xf numFmtId="0" fontId="31" fillId="35" borderId="48" xfId="0" applyFont="1" applyFill="1" applyBorder="1" applyAlignment="1">
      <alignment horizontal="center" vertical="center" wrapText="1"/>
    </xf>
    <xf numFmtId="0" fontId="31" fillId="35" borderId="16" xfId="0" applyFont="1" applyFill="1" applyBorder="1" applyAlignment="1">
      <alignment horizontal="center" vertical="center"/>
    </xf>
    <xf numFmtId="0" fontId="31" fillId="35" borderId="0" xfId="0" applyFont="1" applyFill="1" applyAlignment="1">
      <alignment horizontal="center" vertical="center"/>
    </xf>
    <xf numFmtId="0" fontId="31" fillId="35" borderId="20" xfId="0" applyFont="1" applyFill="1" applyBorder="1" applyAlignment="1">
      <alignment horizontal="center" vertical="center"/>
    </xf>
    <xf numFmtId="0" fontId="31" fillId="35" borderId="16" xfId="0" applyFont="1" applyFill="1" applyBorder="1" applyAlignment="1">
      <alignment horizontal="center" vertical="center" wrapText="1"/>
    </xf>
    <xf numFmtId="0" fontId="31" fillId="35" borderId="0" xfId="0" applyFont="1" applyFill="1" applyAlignment="1">
      <alignment horizontal="center" vertical="center" wrapText="1"/>
    </xf>
    <xf numFmtId="0" fontId="31" fillId="35" borderId="20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3F6D8"/>
      <color rgb="FFBED000"/>
      <color rgb="FFDCF658"/>
      <color rgb="FFC8D423"/>
      <color rgb="FFDAE2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85163</xdr:colOff>
      <xdr:row>0</xdr:row>
      <xdr:rowOff>87404</xdr:rowOff>
    </xdr:from>
    <xdr:to>
      <xdr:col>1</xdr:col>
      <xdr:colOff>3056964</xdr:colOff>
      <xdr:row>3</xdr:row>
      <xdr:rowOff>221064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CE5854-8A83-460B-9CF4-62C81111E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7210" y="87404"/>
          <a:ext cx="2971801" cy="103909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D503A4C2-BF69-4D3F-9ED0-8192420E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251012</xdr:colOff>
      <xdr:row>1</xdr:row>
      <xdr:rowOff>44824</xdr:rowOff>
    </xdr:from>
    <xdr:to>
      <xdr:col>2</xdr:col>
      <xdr:colOff>251012</xdr:colOff>
      <xdr:row>5</xdr:row>
      <xdr:rowOff>96931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6031D554-AD6F-4E33-87E5-6F5F86B2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4563036" y="448236"/>
          <a:ext cx="0" cy="102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C91AF5F-3416-40FC-AD5A-A79443BF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7650" y="0"/>
          <a:ext cx="0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760094</xdr:colOff>
      <xdr:row>0</xdr:row>
      <xdr:rowOff>45937</xdr:rowOff>
    </xdr:from>
    <xdr:to>
      <xdr:col>1</xdr:col>
      <xdr:colOff>2863672</xdr:colOff>
      <xdr:row>3</xdr:row>
      <xdr:rowOff>205740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5F5CFD-B1A6-4680-8EBE-AF229BBE5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3934" y="45937"/>
          <a:ext cx="2103578" cy="76178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ED027D0B-4A64-4589-A567-8E6FEA54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3840" y="0"/>
          <a:ext cx="0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AAC69E6-9132-401C-9407-5AB286CA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7650" y="0"/>
          <a:ext cx="0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329565</xdr:colOff>
      <xdr:row>0</xdr:row>
      <xdr:rowOff>74295</xdr:rowOff>
    </xdr:from>
    <xdr:to>
      <xdr:col>1</xdr:col>
      <xdr:colOff>3095625</xdr:colOff>
      <xdr:row>3</xdr:row>
      <xdr:rowOff>229551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751812-1690-4A47-BFD2-CDC08601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7215" y="74295"/>
          <a:ext cx="2766060" cy="110775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5F70E51-710D-4CEA-844A-BA4EF4DA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3840" y="0"/>
          <a:ext cx="0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F849844-E63A-4001-8932-BC1A1934D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3840" y="0"/>
          <a:ext cx="0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FEFAE697-7B57-4CAD-836A-DB9B579F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39D438B1-7C3B-4FB4-88A1-DDA0FC802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0CC9BFC-8A4F-4D09-A03A-4D6E3F54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7650" y="0"/>
          <a:ext cx="0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502920</xdr:colOff>
      <xdr:row>0</xdr:row>
      <xdr:rowOff>22860</xdr:rowOff>
    </xdr:from>
    <xdr:to>
      <xdr:col>1</xdr:col>
      <xdr:colOff>3276600</xdr:colOff>
      <xdr:row>2</xdr:row>
      <xdr:rowOff>304775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A0C85A-2264-420B-9E6C-921B5556C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6760" y="22860"/>
          <a:ext cx="2773680" cy="78483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F31DB8E-E5A1-4B8E-8B1B-70E01141E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56F3FE8B-382E-4B9A-A3EB-97268D5E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845994E6-7883-4B8C-88C8-78ACEEC6B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9D9E6950-38BE-450D-AC15-B8DBA582E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5DF2CC1C-459C-42AF-A8D8-46B5DF644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BreakPreview" zoomScaleNormal="100" zoomScaleSheetLayoutView="100" workbookViewId="0">
      <selection activeCell="C7" sqref="C7:C15"/>
    </sheetView>
  </sheetViews>
  <sheetFormatPr baseColWidth="10" defaultColWidth="30.7109375" defaultRowHeight="15" x14ac:dyDescent="0.25"/>
  <cols>
    <col min="1" max="1" width="3.5703125" style="6" customWidth="1"/>
    <col min="2" max="2" width="59.28515625" style="6" customWidth="1"/>
    <col min="3" max="3" width="53" style="6" customWidth="1"/>
    <col min="4" max="6" width="30.7109375" style="6"/>
    <col min="7" max="7" width="30.7109375" style="6" customWidth="1"/>
    <col min="8" max="8" width="30.7109375" style="6"/>
    <col min="9" max="9" width="22.28515625" style="6" customWidth="1"/>
    <col min="10" max="16384" width="30.7109375" style="6"/>
  </cols>
  <sheetData>
    <row r="1" spans="1:9" ht="31.9" customHeight="1" x14ac:dyDescent="0.25">
      <c r="A1" s="50"/>
      <c r="B1" s="82"/>
      <c r="C1" s="84" t="s">
        <v>97</v>
      </c>
      <c r="D1" s="56" t="s">
        <v>68</v>
      </c>
      <c r="E1" s="52" t="s">
        <v>99</v>
      </c>
      <c r="F1" s="22"/>
      <c r="G1" s="22"/>
      <c r="H1" s="22"/>
      <c r="I1" s="22"/>
    </row>
    <row r="2" spans="1:9" ht="17.45" customHeight="1" x14ac:dyDescent="0.25">
      <c r="A2" s="48"/>
      <c r="B2" s="82"/>
      <c r="C2" s="84"/>
      <c r="D2" s="57" t="s">
        <v>69</v>
      </c>
      <c r="E2" s="53">
        <v>1</v>
      </c>
      <c r="F2" s="22"/>
      <c r="G2" s="22"/>
      <c r="H2" s="22" t="s">
        <v>14</v>
      </c>
      <c r="I2" s="22"/>
    </row>
    <row r="3" spans="1:9" ht="22.15" customHeight="1" x14ac:dyDescent="0.25">
      <c r="A3" s="48"/>
      <c r="B3" s="82"/>
      <c r="C3" s="85" t="s">
        <v>100</v>
      </c>
      <c r="D3" s="57" t="s">
        <v>70</v>
      </c>
      <c r="E3" s="54">
        <v>46006</v>
      </c>
      <c r="F3" s="22"/>
      <c r="G3" s="61"/>
      <c r="H3" s="61"/>
      <c r="I3" s="22"/>
    </row>
    <row r="4" spans="1:9" ht="23.25" customHeight="1" thickBot="1" x14ac:dyDescent="0.3">
      <c r="A4" s="49"/>
      <c r="B4" s="83"/>
      <c r="C4" s="86"/>
      <c r="D4" s="58" t="s">
        <v>95</v>
      </c>
      <c r="E4" s="55" t="s">
        <v>72</v>
      </c>
      <c r="G4" s="61"/>
      <c r="H4" s="61"/>
      <c r="I4" s="22"/>
    </row>
    <row r="5" spans="1:9" ht="15" customHeight="1" thickBot="1" x14ac:dyDescent="0.3">
      <c r="A5" s="62" t="s">
        <v>60</v>
      </c>
      <c r="B5" s="63"/>
      <c r="C5" s="64"/>
      <c r="D5" s="63"/>
      <c r="E5" s="65"/>
      <c r="G5" s="23"/>
      <c r="H5" s="23"/>
    </row>
    <row r="6" spans="1:9" ht="15" customHeight="1" thickBot="1" x14ac:dyDescent="0.3">
      <c r="A6" s="42" t="s">
        <v>45</v>
      </c>
      <c r="B6" s="43" t="s">
        <v>0</v>
      </c>
      <c r="C6" s="44" t="s">
        <v>61</v>
      </c>
      <c r="D6" s="43" t="s">
        <v>1</v>
      </c>
      <c r="E6" s="45" t="s">
        <v>1</v>
      </c>
    </row>
    <row r="7" spans="1:9" x14ac:dyDescent="0.25">
      <c r="A7" s="24">
        <v>1</v>
      </c>
      <c r="B7" s="25" t="s">
        <v>65</v>
      </c>
      <c r="C7" s="66" t="s">
        <v>53</v>
      </c>
      <c r="D7" s="18"/>
      <c r="E7" s="74" t="e">
        <f>AVERAGE(D7:D15)</f>
        <v>#DIV/0!</v>
      </c>
      <c r="F7" s="26"/>
      <c r="G7" s="26"/>
      <c r="H7" s="26"/>
      <c r="I7" s="26"/>
    </row>
    <row r="8" spans="1:9" x14ac:dyDescent="0.25">
      <c r="A8" s="27">
        <v>2</v>
      </c>
      <c r="B8" s="28" t="s">
        <v>66</v>
      </c>
      <c r="C8" s="67"/>
      <c r="D8" s="16"/>
      <c r="E8" s="75"/>
      <c r="F8" s="26"/>
      <c r="G8" s="26"/>
      <c r="H8" s="26"/>
      <c r="I8" s="26"/>
    </row>
    <row r="9" spans="1:9" x14ac:dyDescent="0.25">
      <c r="A9" s="27">
        <v>3</v>
      </c>
      <c r="B9" s="28" t="s">
        <v>19</v>
      </c>
      <c r="C9" s="67"/>
      <c r="D9" s="16"/>
      <c r="E9" s="75"/>
      <c r="F9" s="26"/>
      <c r="G9" s="26"/>
      <c r="H9" s="26"/>
      <c r="I9" s="26"/>
    </row>
    <row r="10" spans="1:9" ht="13.9" customHeight="1" x14ac:dyDescent="0.25">
      <c r="A10" s="27">
        <v>4</v>
      </c>
      <c r="B10" s="28" t="s">
        <v>73</v>
      </c>
      <c r="C10" s="67"/>
      <c r="D10" s="16"/>
      <c r="E10" s="75"/>
      <c r="F10" s="26"/>
      <c r="G10" s="26"/>
      <c r="H10" s="26"/>
      <c r="I10" s="26"/>
    </row>
    <row r="11" spans="1:9" ht="18.600000000000001" customHeight="1" x14ac:dyDescent="0.25">
      <c r="A11" s="27">
        <v>5</v>
      </c>
      <c r="B11" s="28" t="s">
        <v>67</v>
      </c>
      <c r="C11" s="67"/>
      <c r="D11" s="16"/>
      <c r="E11" s="75"/>
      <c r="F11" s="26"/>
      <c r="G11" s="26"/>
      <c r="H11" s="26"/>
      <c r="I11" s="26"/>
    </row>
    <row r="12" spans="1:9" ht="29.25" x14ac:dyDescent="0.25">
      <c r="A12" s="27">
        <v>6</v>
      </c>
      <c r="B12" s="28" t="s">
        <v>52</v>
      </c>
      <c r="C12" s="67"/>
      <c r="D12" s="16"/>
      <c r="E12" s="75"/>
      <c r="F12" s="26"/>
      <c r="G12" s="26"/>
      <c r="H12" s="26"/>
      <c r="I12" s="26"/>
    </row>
    <row r="13" spans="1:9" ht="29.25" x14ac:dyDescent="0.25">
      <c r="A13" s="27">
        <v>7</v>
      </c>
      <c r="B13" s="28" t="s">
        <v>74</v>
      </c>
      <c r="C13" s="67"/>
      <c r="D13" s="16"/>
      <c r="E13" s="75"/>
      <c r="F13" s="26"/>
      <c r="G13" s="26"/>
      <c r="H13" s="26"/>
      <c r="I13" s="26"/>
    </row>
    <row r="14" spans="1:9" ht="29.25" x14ac:dyDescent="0.25">
      <c r="A14" s="27">
        <v>8</v>
      </c>
      <c r="B14" s="28" t="s">
        <v>20</v>
      </c>
      <c r="C14" s="67"/>
      <c r="D14" s="16"/>
      <c r="E14" s="75"/>
      <c r="F14" s="26"/>
      <c r="G14" s="26"/>
      <c r="H14" s="26"/>
      <c r="I14" s="26"/>
    </row>
    <row r="15" spans="1:9" ht="15.75" thickBot="1" x14ac:dyDescent="0.3">
      <c r="A15" s="29">
        <v>9</v>
      </c>
      <c r="B15" s="30" t="s">
        <v>21</v>
      </c>
      <c r="C15" s="68"/>
      <c r="D15" s="19"/>
      <c r="E15" s="76"/>
      <c r="F15" s="26"/>
      <c r="G15" s="26"/>
      <c r="H15" s="26"/>
      <c r="I15" s="26"/>
    </row>
    <row r="16" spans="1:9" x14ac:dyDescent="0.25">
      <c r="A16" s="31">
        <v>10</v>
      </c>
      <c r="B16" s="32" t="s">
        <v>22</v>
      </c>
      <c r="C16" s="69" t="s">
        <v>54</v>
      </c>
      <c r="D16" s="17"/>
      <c r="E16" s="77" t="e">
        <f>AVERAGE(D16:D19)</f>
        <v>#DIV/0!</v>
      </c>
      <c r="F16" s="26"/>
      <c r="G16" s="26"/>
      <c r="H16" s="26"/>
      <c r="I16" s="26"/>
    </row>
    <row r="17" spans="1:9" x14ac:dyDescent="0.25">
      <c r="A17" s="33">
        <v>11</v>
      </c>
      <c r="B17" s="28" t="s">
        <v>23</v>
      </c>
      <c r="C17" s="67"/>
      <c r="D17" s="16"/>
      <c r="E17" s="77"/>
      <c r="F17" s="26"/>
      <c r="G17" s="60"/>
      <c r="H17" s="61"/>
      <c r="I17" s="26"/>
    </row>
    <row r="18" spans="1:9" x14ac:dyDescent="0.25">
      <c r="A18" s="31">
        <v>12</v>
      </c>
      <c r="B18" s="28" t="s">
        <v>62</v>
      </c>
      <c r="C18" s="67"/>
      <c r="D18" s="16"/>
      <c r="E18" s="77"/>
      <c r="G18" s="60"/>
      <c r="H18" s="61"/>
    </row>
    <row r="19" spans="1:9" ht="15.75" thickBot="1" x14ac:dyDescent="0.3">
      <c r="A19" s="33">
        <v>13</v>
      </c>
      <c r="B19" s="28" t="s">
        <v>75</v>
      </c>
      <c r="C19" s="67"/>
      <c r="D19" s="16"/>
      <c r="E19" s="77"/>
      <c r="G19" s="60"/>
      <c r="H19" s="61"/>
    </row>
    <row r="20" spans="1:9" x14ac:dyDescent="0.25">
      <c r="A20" s="24">
        <v>14</v>
      </c>
      <c r="B20" s="25" t="s">
        <v>77</v>
      </c>
      <c r="C20" s="70" t="s">
        <v>58</v>
      </c>
      <c r="D20" s="18"/>
      <c r="E20" s="78" t="e">
        <f>AVERAGE(D20:D28)</f>
        <v>#DIV/0!</v>
      </c>
      <c r="G20" s="60"/>
      <c r="H20" s="60"/>
    </row>
    <row r="21" spans="1:9" x14ac:dyDescent="0.25">
      <c r="A21" s="27">
        <v>15</v>
      </c>
      <c r="B21" s="28" t="s">
        <v>24</v>
      </c>
      <c r="C21" s="71"/>
      <c r="D21" s="16"/>
      <c r="E21" s="79"/>
    </row>
    <row r="22" spans="1:9" x14ac:dyDescent="0.25">
      <c r="A22" s="27">
        <v>16</v>
      </c>
      <c r="B22" s="28" t="s">
        <v>76</v>
      </c>
      <c r="C22" s="71"/>
      <c r="D22" s="16"/>
      <c r="E22" s="79"/>
    </row>
    <row r="23" spans="1:9" x14ac:dyDescent="0.25">
      <c r="A23" s="27">
        <v>17</v>
      </c>
      <c r="B23" s="28" t="s">
        <v>15</v>
      </c>
      <c r="C23" s="71"/>
      <c r="D23" s="16"/>
      <c r="E23" s="79"/>
    </row>
    <row r="24" spans="1:9" x14ac:dyDescent="0.25">
      <c r="A24" s="27">
        <v>18</v>
      </c>
      <c r="B24" s="28" t="s">
        <v>78</v>
      </c>
      <c r="C24" s="71"/>
      <c r="D24" s="16"/>
      <c r="E24" s="79"/>
    </row>
    <row r="25" spans="1:9" x14ac:dyDescent="0.25">
      <c r="A25" s="27">
        <v>19</v>
      </c>
      <c r="B25" s="28" t="s">
        <v>59</v>
      </c>
      <c r="C25" s="71"/>
      <c r="D25" s="20"/>
      <c r="E25" s="79"/>
    </row>
    <row r="26" spans="1:9" x14ac:dyDescent="0.25">
      <c r="A26" s="27">
        <v>20</v>
      </c>
      <c r="B26" s="28" t="s">
        <v>25</v>
      </c>
      <c r="C26" s="72"/>
      <c r="D26" s="41"/>
      <c r="E26" s="80"/>
    </row>
    <row r="27" spans="1:9" x14ac:dyDescent="0.25">
      <c r="A27" s="27">
        <v>21</v>
      </c>
      <c r="B27" s="28" t="s">
        <v>26</v>
      </c>
      <c r="C27" s="71"/>
      <c r="D27" s="17"/>
      <c r="E27" s="79"/>
    </row>
    <row r="28" spans="1:9" ht="15.75" thickBot="1" x14ac:dyDescent="0.3">
      <c r="A28" s="29">
        <v>22</v>
      </c>
      <c r="B28" s="30" t="s">
        <v>27</v>
      </c>
      <c r="C28" s="73"/>
      <c r="D28" s="19"/>
      <c r="E28" s="81"/>
    </row>
    <row r="29" spans="1:9" x14ac:dyDescent="0.25">
      <c r="A29" s="31">
        <v>23</v>
      </c>
      <c r="B29" s="32" t="s">
        <v>63</v>
      </c>
      <c r="C29" s="69" t="s">
        <v>55</v>
      </c>
      <c r="D29" s="17"/>
      <c r="E29" s="77" t="e">
        <f>AVERAGE(D29:D38)</f>
        <v>#DIV/0!</v>
      </c>
    </row>
    <row r="30" spans="1:9" x14ac:dyDescent="0.25">
      <c r="A30" s="33">
        <v>24</v>
      </c>
      <c r="B30" s="28" t="s">
        <v>64</v>
      </c>
      <c r="C30" s="90"/>
      <c r="D30" s="16"/>
      <c r="E30" s="77"/>
    </row>
    <row r="31" spans="1:9" x14ac:dyDescent="0.25">
      <c r="A31" s="33">
        <v>25</v>
      </c>
      <c r="B31" s="28" t="s">
        <v>79</v>
      </c>
      <c r="C31" s="90"/>
      <c r="D31" s="16"/>
      <c r="E31" s="77"/>
    </row>
    <row r="32" spans="1:9" x14ac:dyDescent="0.25">
      <c r="A32" s="33">
        <v>26</v>
      </c>
      <c r="B32" s="28" t="s">
        <v>28</v>
      </c>
      <c r="C32" s="90"/>
      <c r="D32" s="16"/>
      <c r="E32" s="77"/>
    </row>
    <row r="33" spans="1:5" x14ac:dyDescent="0.25">
      <c r="A33" s="33">
        <v>27</v>
      </c>
      <c r="B33" s="28" t="s">
        <v>29</v>
      </c>
      <c r="C33" s="90"/>
      <c r="D33" s="16"/>
      <c r="E33" s="77"/>
    </row>
    <row r="34" spans="1:5" x14ac:dyDescent="0.25">
      <c r="A34" s="33">
        <v>28</v>
      </c>
      <c r="B34" s="28" t="s">
        <v>30</v>
      </c>
      <c r="C34" s="90"/>
      <c r="D34" s="16"/>
      <c r="E34" s="77"/>
    </row>
    <row r="35" spans="1:5" x14ac:dyDescent="0.25">
      <c r="A35" s="33">
        <v>29</v>
      </c>
      <c r="B35" s="28" t="s">
        <v>31</v>
      </c>
      <c r="C35" s="90"/>
      <c r="D35" s="16"/>
      <c r="E35" s="77"/>
    </row>
    <row r="36" spans="1:5" x14ac:dyDescent="0.25">
      <c r="A36" s="33">
        <v>30</v>
      </c>
      <c r="B36" s="28" t="s">
        <v>32</v>
      </c>
      <c r="C36" s="90"/>
      <c r="D36" s="16"/>
      <c r="E36" s="77"/>
    </row>
    <row r="37" spans="1:5" x14ac:dyDescent="0.25">
      <c r="A37" s="33">
        <v>31</v>
      </c>
      <c r="B37" s="28" t="s">
        <v>33</v>
      </c>
      <c r="C37" s="90"/>
      <c r="D37" s="16"/>
      <c r="E37" s="77"/>
    </row>
    <row r="38" spans="1:5" ht="15.75" thickBot="1" x14ac:dyDescent="0.3">
      <c r="A38" s="34">
        <v>32</v>
      </c>
      <c r="B38" s="35" t="s">
        <v>51</v>
      </c>
      <c r="C38" s="91"/>
      <c r="D38" s="20"/>
      <c r="E38" s="77"/>
    </row>
    <row r="39" spans="1:5" x14ac:dyDescent="0.25">
      <c r="A39" s="24">
        <v>33</v>
      </c>
      <c r="B39" s="25" t="s">
        <v>34</v>
      </c>
      <c r="C39" s="66" t="s">
        <v>56</v>
      </c>
      <c r="D39" s="18"/>
      <c r="E39" s="78" t="e">
        <f>AVERAGE(D39:D42)</f>
        <v>#DIV/0!</v>
      </c>
    </row>
    <row r="40" spans="1:5" x14ac:dyDescent="0.25">
      <c r="A40" s="27">
        <v>34</v>
      </c>
      <c r="B40" s="28" t="s">
        <v>35</v>
      </c>
      <c r="C40" s="90"/>
      <c r="D40" s="16"/>
      <c r="E40" s="79"/>
    </row>
    <row r="41" spans="1:5" ht="15.75" thickBot="1" x14ac:dyDescent="0.3">
      <c r="A41" s="29">
        <v>35</v>
      </c>
      <c r="B41" s="30" t="s">
        <v>50</v>
      </c>
      <c r="C41" s="91"/>
      <c r="D41" s="16"/>
      <c r="E41" s="79"/>
    </row>
    <row r="42" spans="1:5" ht="15.75" thickBot="1" x14ac:dyDescent="0.3">
      <c r="A42" s="29">
        <v>36</v>
      </c>
      <c r="B42" s="30" t="s">
        <v>80</v>
      </c>
      <c r="C42" s="92"/>
      <c r="D42" s="51"/>
      <c r="E42" s="81"/>
    </row>
    <row r="43" spans="1:5" x14ac:dyDescent="0.25">
      <c r="A43" s="31">
        <v>37</v>
      </c>
      <c r="B43" s="32" t="s">
        <v>36</v>
      </c>
      <c r="C43" s="69" t="s">
        <v>57</v>
      </c>
      <c r="D43" s="17"/>
      <c r="E43" s="77" t="e">
        <f>AVERAGE(D43:D52)</f>
        <v>#DIV/0!</v>
      </c>
    </row>
    <row r="44" spans="1:5" x14ac:dyDescent="0.25">
      <c r="A44" s="33">
        <v>38</v>
      </c>
      <c r="B44" s="28" t="s">
        <v>81</v>
      </c>
      <c r="C44" s="90"/>
      <c r="D44" s="16"/>
      <c r="E44" s="77"/>
    </row>
    <row r="45" spans="1:5" x14ac:dyDescent="0.25">
      <c r="A45" s="31">
        <v>39</v>
      </c>
      <c r="B45" s="28" t="s">
        <v>37</v>
      </c>
      <c r="C45" s="90"/>
      <c r="D45" s="16"/>
      <c r="E45" s="77"/>
    </row>
    <row r="46" spans="1:5" x14ac:dyDescent="0.25">
      <c r="A46" s="31">
        <v>40</v>
      </c>
      <c r="B46" s="28" t="s">
        <v>38</v>
      </c>
      <c r="C46" s="90"/>
      <c r="D46" s="16"/>
      <c r="E46" s="77"/>
    </row>
    <row r="47" spans="1:5" x14ac:dyDescent="0.25">
      <c r="A47" s="33">
        <v>41</v>
      </c>
      <c r="B47" s="28" t="s">
        <v>39</v>
      </c>
      <c r="C47" s="90"/>
      <c r="D47" s="16"/>
      <c r="E47" s="77"/>
    </row>
    <row r="48" spans="1:5" x14ac:dyDescent="0.25">
      <c r="A48" s="31">
        <v>42</v>
      </c>
      <c r="B48" s="28" t="s">
        <v>82</v>
      </c>
      <c r="C48" s="90"/>
      <c r="D48" s="16"/>
      <c r="E48" s="77"/>
    </row>
    <row r="49" spans="1:5" x14ac:dyDescent="0.25">
      <c r="A49" s="31">
        <v>43</v>
      </c>
      <c r="B49" s="28" t="s">
        <v>40</v>
      </c>
      <c r="C49" s="90"/>
      <c r="D49" s="16"/>
      <c r="E49" s="77"/>
    </row>
    <row r="50" spans="1:5" x14ac:dyDescent="0.25">
      <c r="A50" s="33">
        <v>44</v>
      </c>
      <c r="B50" s="28" t="s">
        <v>41</v>
      </c>
      <c r="C50" s="90"/>
      <c r="D50" s="16"/>
      <c r="E50" s="77"/>
    </row>
    <row r="51" spans="1:5" x14ac:dyDescent="0.25">
      <c r="A51" s="31">
        <v>45</v>
      </c>
      <c r="B51" s="28" t="s">
        <v>42</v>
      </c>
      <c r="C51" s="90"/>
      <c r="D51" s="16"/>
      <c r="E51" s="77"/>
    </row>
    <row r="52" spans="1:5" ht="15.75" thickBot="1" x14ac:dyDescent="0.3">
      <c r="A52" s="31">
        <v>46</v>
      </c>
      <c r="B52" s="35" t="s">
        <v>43</v>
      </c>
      <c r="C52" s="91"/>
      <c r="D52" s="20"/>
      <c r="E52" s="77"/>
    </row>
    <row r="53" spans="1:5" x14ac:dyDescent="0.25">
      <c r="A53" s="33">
        <v>47</v>
      </c>
      <c r="B53" s="25" t="s">
        <v>83</v>
      </c>
      <c r="C53" s="87" t="s">
        <v>44</v>
      </c>
      <c r="D53" s="18"/>
      <c r="E53" s="78" t="e">
        <f>AVERAGE(D53:D57)</f>
        <v>#DIV/0!</v>
      </c>
    </row>
    <row r="54" spans="1:5" x14ac:dyDescent="0.25">
      <c r="A54" s="31">
        <v>48</v>
      </c>
      <c r="B54" s="36" t="s">
        <v>84</v>
      </c>
      <c r="C54" s="88"/>
      <c r="D54" s="16"/>
      <c r="E54" s="79"/>
    </row>
    <row r="55" spans="1:5" x14ac:dyDescent="0.25">
      <c r="A55" s="31">
        <v>49</v>
      </c>
      <c r="B55" s="36" t="s">
        <v>85</v>
      </c>
      <c r="C55" s="88"/>
      <c r="D55" s="16"/>
      <c r="E55" s="79"/>
    </row>
    <row r="56" spans="1:5" x14ac:dyDescent="0.25">
      <c r="A56" s="33">
        <v>50</v>
      </c>
      <c r="B56" s="36" t="s">
        <v>86</v>
      </c>
      <c r="C56" s="88"/>
      <c r="D56" s="16"/>
      <c r="E56" s="79"/>
    </row>
    <row r="57" spans="1:5" ht="15.75" thickBot="1" x14ac:dyDescent="0.3">
      <c r="A57" s="31">
        <v>51</v>
      </c>
      <c r="B57" s="37" t="s">
        <v>87</v>
      </c>
      <c r="C57" s="89"/>
      <c r="D57" s="19"/>
      <c r="E57" s="81"/>
    </row>
    <row r="58" spans="1:5" x14ac:dyDescent="0.25">
      <c r="C58" s="15"/>
      <c r="D58" s="46" t="s">
        <v>96</v>
      </c>
      <c r="E58" s="47" t="e">
        <f>AVERAGE(E7:E57)</f>
        <v>#DIV/0!</v>
      </c>
    </row>
  </sheetData>
  <mergeCells count="22">
    <mergeCell ref="E53:E57"/>
    <mergeCell ref="C53:C57"/>
    <mergeCell ref="C29:C38"/>
    <mergeCell ref="C39:C42"/>
    <mergeCell ref="C43:C52"/>
    <mergeCell ref="E29:E38"/>
    <mergeCell ref="E39:E42"/>
    <mergeCell ref="E43:E52"/>
    <mergeCell ref="G17:G19"/>
    <mergeCell ref="H17:H19"/>
    <mergeCell ref="G20:H20"/>
    <mergeCell ref="G3:H4"/>
    <mergeCell ref="A5:E5"/>
    <mergeCell ref="C7:C15"/>
    <mergeCell ref="C16:C19"/>
    <mergeCell ref="C20:C28"/>
    <mergeCell ref="E7:E15"/>
    <mergeCell ref="E16:E19"/>
    <mergeCell ref="E20:E28"/>
    <mergeCell ref="B1:B4"/>
    <mergeCell ref="C1:C2"/>
    <mergeCell ref="C3:C4"/>
  </mergeCells>
  <pageMargins left="0.25" right="0.25" top="0.75" bottom="0.75" header="0.3" footer="0.3"/>
  <pageSetup paperSize="7" scale="29" orientation="portrait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390A-BD42-4F3D-A736-91005EEFCD09}">
  <sheetPr>
    <pageSetUpPr fitToPage="1"/>
  </sheetPr>
  <dimension ref="A1:I58"/>
  <sheetViews>
    <sheetView view="pageBreakPreview" zoomScaleNormal="100" zoomScaleSheetLayoutView="100" workbookViewId="0">
      <selection activeCell="C1" sqref="C1:E4"/>
    </sheetView>
  </sheetViews>
  <sheetFormatPr baseColWidth="10" defaultColWidth="30.7109375" defaultRowHeight="15" x14ac:dyDescent="0.25"/>
  <cols>
    <col min="1" max="1" width="3.5703125" style="6" customWidth="1"/>
    <col min="2" max="2" width="59.28515625" style="6" customWidth="1"/>
    <col min="3" max="3" width="53" style="6" customWidth="1"/>
    <col min="4" max="6" width="30.7109375" style="6"/>
    <col min="7" max="7" width="30.7109375" style="6" customWidth="1"/>
    <col min="8" max="8" width="30.7109375" style="6"/>
    <col min="9" max="9" width="22.28515625" style="6" customWidth="1"/>
    <col min="10" max="16384" width="30.7109375" style="6"/>
  </cols>
  <sheetData>
    <row r="1" spans="1:9" ht="19.5" customHeight="1" x14ac:dyDescent="0.25">
      <c r="A1" s="50"/>
      <c r="B1" s="93"/>
      <c r="C1" s="84" t="s">
        <v>97</v>
      </c>
      <c r="D1" s="56" t="s">
        <v>68</v>
      </c>
      <c r="E1" s="52" t="s">
        <v>99</v>
      </c>
      <c r="F1" s="22"/>
      <c r="G1" s="22"/>
      <c r="H1" s="22"/>
      <c r="I1" s="22"/>
    </row>
    <row r="2" spans="1:9" ht="12.75" customHeight="1" x14ac:dyDescent="0.25">
      <c r="A2" s="48"/>
      <c r="B2" s="94"/>
      <c r="C2" s="84"/>
      <c r="D2" s="57" t="s">
        <v>69</v>
      </c>
      <c r="E2" s="53">
        <v>1</v>
      </c>
      <c r="F2" s="22"/>
      <c r="G2" s="22"/>
      <c r="H2" s="22" t="s">
        <v>14</v>
      </c>
      <c r="I2" s="22"/>
    </row>
    <row r="3" spans="1:9" ht="15.75" customHeight="1" x14ac:dyDescent="0.25">
      <c r="A3" s="48"/>
      <c r="B3" s="94"/>
      <c r="C3" s="85" t="s">
        <v>100</v>
      </c>
      <c r="D3" s="57" t="s">
        <v>70</v>
      </c>
      <c r="E3" s="54">
        <v>46006</v>
      </c>
      <c r="F3" s="22"/>
      <c r="G3" s="61"/>
      <c r="H3" s="61"/>
      <c r="I3" s="22"/>
    </row>
    <row r="4" spans="1:9" ht="19.5" customHeight="1" thickBot="1" x14ac:dyDescent="0.3">
      <c r="A4" s="49"/>
      <c r="B4" s="95"/>
      <c r="C4" s="86"/>
      <c r="D4" s="58" t="s">
        <v>95</v>
      </c>
      <c r="E4" s="55" t="s">
        <v>72</v>
      </c>
      <c r="G4" s="61"/>
      <c r="H4" s="61"/>
      <c r="I4" s="22"/>
    </row>
    <row r="5" spans="1:9" ht="15" customHeight="1" thickBot="1" x14ac:dyDescent="0.3">
      <c r="A5" s="62" t="s">
        <v>60</v>
      </c>
      <c r="B5" s="63"/>
      <c r="C5" s="63"/>
      <c r="D5" s="63"/>
      <c r="E5" s="65"/>
      <c r="G5" s="23"/>
      <c r="H5" s="23"/>
    </row>
    <row r="6" spans="1:9" ht="15" customHeight="1" thickBot="1" x14ac:dyDescent="0.3">
      <c r="A6" s="42" t="s">
        <v>45</v>
      </c>
      <c r="B6" s="43" t="s">
        <v>0</v>
      </c>
      <c r="C6" s="44" t="s">
        <v>61</v>
      </c>
      <c r="D6" s="43" t="s">
        <v>1</v>
      </c>
      <c r="E6" s="45" t="s">
        <v>1</v>
      </c>
    </row>
    <row r="7" spans="1:9" x14ac:dyDescent="0.25">
      <c r="A7" s="24">
        <v>1</v>
      </c>
      <c r="B7" s="25" t="s">
        <v>65</v>
      </c>
      <c r="C7" s="66" t="s">
        <v>53</v>
      </c>
      <c r="D7" s="18"/>
      <c r="E7" s="74" t="e">
        <f>AVERAGE(D7:D15)</f>
        <v>#DIV/0!</v>
      </c>
      <c r="F7" s="26"/>
      <c r="G7" s="26"/>
      <c r="H7" s="26"/>
      <c r="I7" s="26"/>
    </row>
    <row r="8" spans="1:9" x14ac:dyDescent="0.25">
      <c r="A8" s="27">
        <v>2</v>
      </c>
      <c r="B8" s="28" t="s">
        <v>66</v>
      </c>
      <c r="C8" s="67"/>
      <c r="D8" s="16"/>
      <c r="E8" s="75"/>
      <c r="F8" s="26"/>
      <c r="G8" s="26"/>
      <c r="H8" s="26"/>
      <c r="I8" s="26"/>
    </row>
    <row r="9" spans="1:9" x14ac:dyDescent="0.25">
      <c r="A9" s="27">
        <v>3</v>
      </c>
      <c r="B9" s="28" t="s">
        <v>19</v>
      </c>
      <c r="C9" s="67"/>
      <c r="D9" s="16"/>
      <c r="E9" s="75"/>
      <c r="F9" s="26"/>
      <c r="G9" s="26"/>
      <c r="H9" s="26"/>
      <c r="I9" s="26"/>
    </row>
    <row r="10" spans="1:9" ht="13.9" customHeight="1" x14ac:dyDescent="0.25">
      <c r="A10" s="27">
        <v>4</v>
      </c>
      <c r="B10" s="28" t="s">
        <v>73</v>
      </c>
      <c r="C10" s="67"/>
      <c r="D10" s="16"/>
      <c r="E10" s="75"/>
      <c r="F10" s="26"/>
      <c r="G10" s="26"/>
      <c r="H10" s="26"/>
      <c r="I10" s="26"/>
    </row>
    <row r="11" spans="1:9" ht="18.600000000000001" customHeight="1" x14ac:dyDescent="0.25">
      <c r="A11" s="27">
        <v>5</v>
      </c>
      <c r="B11" s="28" t="s">
        <v>67</v>
      </c>
      <c r="C11" s="67"/>
      <c r="D11" s="16"/>
      <c r="E11" s="75"/>
      <c r="F11" s="26"/>
      <c r="G11" s="26"/>
      <c r="H11" s="26"/>
      <c r="I11" s="26"/>
    </row>
    <row r="12" spans="1:9" ht="29.25" x14ac:dyDescent="0.25">
      <c r="A12" s="27">
        <v>6</v>
      </c>
      <c r="B12" s="28" t="s">
        <v>52</v>
      </c>
      <c r="C12" s="67"/>
      <c r="D12" s="16"/>
      <c r="E12" s="75"/>
      <c r="F12" s="26"/>
      <c r="G12" s="26"/>
      <c r="H12" s="26"/>
      <c r="I12" s="26"/>
    </row>
    <row r="13" spans="1:9" ht="29.25" x14ac:dyDescent="0.25">
      <c r="A13" s="27">
        <v>7</v>
      </c>
      <c r="B13" s="28" t="s">
        <v>74</v>
      </c>
      <c r="C13" s="67"/>
      <c r="D13" s="16"/>
      <c r="E13" s="75"/>
      <c r="F13" s="26"/>
      <c r="G13" s="26"/>
      <c r="H13" s="26"/>
      <c r="I13" s="26"/>
    </row>
    <row r="14" spans="1:9" ht="29.25" x14ac:dyDescent="0.25">
      <c r="A14" s="27">
        <v>8</v>
      </c>
      <c r="B14" s="28" t="s">
        <v>20</v>
      </c>
      <c r="C14" s="67"/>
      <c r="D14" s="16"/>
      <c r="E14" s="75"/>
      <c r="F14" s="26"/>
      <c r="G14" s="26"/>
      <c r="H14" s="26"/>
      <c r="I14" s="26"/>
    </row>
    <row r="15" spans="1:9" ht="15.75" thickBot="1" x14ac:dyDescent="0.3">
      <c r="A15" s="29">
        <v>9</v>
      </c>
      <c r="B15" s="30" t="s">
        <v>21</v>
      </c>
      <c r="C15" s="68"/>
      <c r="D15" s="19"/>
      <c r="E15" s="76"/>
      <c r="F15" s="26"/>
      <c r="G15" s="26"/>
      <c r="H15" s="26"/>
      <c r="I15" s="26"/>
    </row>
    <row r="16" spans="1:9" x14ac:dyDescent="0.25">
      <c r="A16" s="31">
        <v>10</v>
      </c>
      <c r="B16" s="32" t="s">
        <v>22</v>
      </c>
      <c r="C16" s="69" t="s">
        <v>54</v>
      </c>
      <c r="D16" s="17"/>
      <c r="E16" s="77" t="e">
        <f>AVERAGE(D16:D19)</f>
        <v>#DIV/0!</v>
      </c>
      <c r="F16" s="26"/>
      <c r="G16" s="26"/>
      <c r="H16" s="26"/>
      <c r="I16" s="26"/>
    </row>
    <row r="17" spans="1:9" x14ac:dyDescent="0.25">
      <c r="A17" s="33">
        <v>11</v>
      </c>
      <c r="B17" s="28" t="s">
        <v>23</v>
      </c>
      <c r="C17" s="67"/>
      <c r="D17" s="16"/>
      <c r="E17" s="77"/>
      <c r="F17" s="26"/>
      <c r="G17" s="60"/>
      <c r="H17" s="61"/>
      <c r="I17" s="26"/>
    </row>
    <row r="18" spans="1:9" x14ac:dyDescent="0.25">
      <c r="A18" s="31">
        <v>12</v>
      </c>
      <c r="B18" s="28" t="s">
        <v>62</v>
      </c>
      <c r="C18" s="67"/>
      <c r="D18" s="16"/>
      <c r="E18" s="77"/>
      <c r="G18" s="60"/>
      <c r="H18" s="61"/>
    </row>
    <row r="19" spans="1:9" ht="15.75" thickBot="1" x14ac:dyDescent="0.3">
      <c r="A19" s="33">
        <v>13</v>
      </c>
      <c r="B19" s="28" t="s">
        <v>75</v>
      </c>
      <c r="C19" s="67"/>
      <c r="D19" s="16"/>
      <c r="E19" s="77"/>
      <c r="G19" s="60"/>
      <c r="H19" s="61"/>
    </row>
    <row r="20" spans="1:9" x14ac:dyDescent="0.25">
      <c r="A20" s="24">
        <v>14</v>
      </c>
      <c r="B20" s="25" t="s">
        <v>77</v>
      </c>
      <c r="C20" s="70" t="s">
        <v>58</v>
      </c>
      <c r="D20" s="18"/>
      <c r="E20" s="78" t="e">
        <f>AVERAGE(D20:D28)</f>
        <v>#DIV/0!</v>
      </c>
      <c r="G20" s="60"/>
      <c r="H20" s="60"/>
    </row>
    <row r="21" spans="1:9" x14ac:dyDescent="0.25">
      <c r="A21" s="27">
        <v>15</v>
      </c>
      <c r="B21" s="28" t="s">
        <v>24</v>
      </c>
      <c r="C21" s="71"/>
      <c r="D21" s="16"/>
      <c r="E21" s="79"/>
    </row>
    <row r="22" spans="1:9" x14ac:dyDescent="0.25">
      <c r="A22" s="27">
        <v>16</v>
      </c>
      <c r="B22" s="28" t="s">
        <v>76</v>
      </c>
      <c r="C22" s="71"/>
      <c r="D22" s="16"/>
      <c r="E22" s="79"/>
    </row>
    <row r="23" spans="1:9" x14ac:dyDescent="0.25">
      <c r="A23" s="27">
        <v>17</v>
      </c>
      <c r="B23" s="28" t="s">
        <v>15</v>
      </c>
      <c r="C23" s="71"/>
      <c r="D23" s="16"/>
      <c r="E23" s="79"/>
    </row>
    <row r="24" spans="1:9" x14ac:dyDescent="0.25">
      <c r="A24" s="27">
        <v>18</v>
      </c>
      <c r="B24" s="28" t="s">
        <v>78</v>
      </c>
      <c r="C24" s="71"/>
      <c r="D24" s="16"/>
      <c r="E24" s="79"/>
    </row>
    <row r="25" spans="1:9" x14ac:dyDescent="0.25">
      <c r="A25" s="27">
        <v>19</v>
      </c>
      <c r="B25" s="28" t="s">
        <v>59</v>
      </c>
      <c r="C25" s="71"/>
      <c r="D25" s="20"/>
      <c r="E25" s="79"/>
    </row>
    <row r="26" spans="1:9" x14ac:dyDescent="0.25">
      <c r="A26" s="27">
        <v>20</v>
      </c>
      <c r="B26" s="28" t="s">
        <v>25</v>
      </c>
      <c r="C26" s="72"/>
      <c r="D26" s="41"/>
      <c r="E26" s="80"/>
    </row>
    <row r="27" spans="1:9" x14ac:dyDescent="0.25">
      <c r="A27" s="27">
        <v>21</v>
      </c>
      <c r="B27" s="28" t="s">
        <v>26</v>
      </c>
      <c r="C27" s="71"/>
      <c r="D27" s="17"/>
      <c r="E27" s="79"/>
    </row>
    <row r="28" spans="1:9" ht="15.75" thickBot="1" x14ac:dyDescent="0.3">
      <c r="A28" s="29">
        <v>22</v>
      </c>
      <c r="B28" s="30" t="s">
        <v>27</v>
      </c>
      <c r="C28" s="73"/>
      <c r="D28" s="19"/>
      <c r="E28" s="81"/>
    </row>
    <row r="29" spans="1:9" x14ac:dyDescent="0.25">
      <c r="A29" s="31">
        <v>23</v>
      </c>
      <c r="B29" s="32" t="s">
        <v>63</v>
      </c>
      <c r="C29" s="69" t="s">
        <v>55</v>
      </c>
      <c r="D29" s="17"/>
      <c r="E29" s="77" t="e">
        <f>AVERAGE(D29:D38)</f>
        <v>#DIV/0!</v>
      </c>
    </row>
    <row r="30" spans="1:9" x14ac:dyDescent="0.25">
      <c r="A30" s="33">
        <v>24</v>
      </c>
      <c r="B30" s="28" t="s">
        <v>64</v>
      </c>
      <c r="C30" s="90"/>
      <c r="D30" s="16"/>
      <c r="E30" s="77"/>
    </row>
    <row r="31" spans="1:9" x14ac:dyDescent="0.25">
      <c r="A31" s="33">
        <v>25</v>
      </c>
      <c r="B31" s="28" t="s">
        <v>79</v>
      </c>
      <c r="C31" s="90"/>
      <c r="D31" s="16"/>
      <c r="E31" s="77"/>
    </row>
    <row r="32" spans="1:9" x14ac:dyDescent="0.25">
      <c r="A32" s="33">
        <v>26</v>
      </c>
      <c r="B32" s="28" t="s">
        <v>28</v>
      </c>
      <c r="C32" s="90"/>
      <c r="D32" s="16"/>
      <c r="E32" s="77"/>
    </row>
    <row r="33" spans="1:5" x14ac:dyDescent="0.25">
      <c r="A33" s="33">
        <v>27</v>
      </c>
      <c r="B33" s="28" t="s">
        <v>29</v>
      </c>
      <c r="C33" s="90"/>
      <c r="D33" s="16"/>
      <c r="E33" s="77"/>
    </row>
    <row r="34" spans="1:5" x14ac:dyDescent="0.25">
      <c r="A34" s="33">
        <v>28</v>
      </c>
      <c r="B34" s="28" t="s">
        <v>30</v>
      </c>
      <c r="C34" s="90"/>
      <c r="D34" s="16"/>
      <c r="E34" s="77"/>
    </row>
    <row r="35" spans="1:5" x14ac:dyDescent="0.25">
      <c r="A35" s="33">
        <v>29</v>
      </c>
      <c r="B35" s="28" t="s">
        <v>31</v>
      </c>
      <c r="C35" s="90"/>
      <c r="D35" s="16"/>
      <c r="E35" s="77"/>
    </row>
    <row r="36" spans="1:5" x14ac:dyDescent="0.25">
      <c r="A36" s="33">
        <v>30</v>
      </c>
      <c r="B36" s="28" t="s">
        <v>32</v>
      </c>
      <c r="C36" s="90"/>
      <c r="D36" s="16"/>
      <c r="E36" s="77"/>
    </row>
    <row r="37" spans="1:5" x14ac:dyDescent="0.25">
      <c r="A37" s="33">
        <v>31</v>
      </c>
      <c r="B37" s="28" t="s">
        <v>33</v>
      </c>
      <c r="C37" s="90"/>
      <c r="D37" s="16"/>
      <c r="E37" s="77"/>
    </row>
    <row r="38" spans="1:5" ht="15.75" thickBot="1" x14ac:dyDescent="0.3">
      <c r="A38" s="34">
        <v>32</v>
      </c>
      <c r="B38" s="35" t="s">
        <v>51</v>
      </c>
      <c r="C38" s="91"/>
      <c r="D38" s="20"/>
      <c r="E38" s="77"/>
    </row>
    <row r="39" spans="1:5" x14ac:dyDescent="0.25">
      <c r="A39" s="24">
        <v>33</v>
      </c>
      <c r="B39" s="25" t="s">
        <v>34</v>
      </c>
      <c r="C39" s="66" t="s">
        <v>56</v>
      </c>
      <c r="D39" s="18"/>
      <c r="E39" s="78" t="e">
        <f>AVERAGE(D39:D42)</f>
        <v>#DIV/0!</v>
      </c>
    </row>
    <row r="40" spans="1:5" x14ac:dyDescent="0.25">
      <c r="A40" s="27">
        <v>34</v>
      </c>
      <c r="B40" s="28" t="s">
        <v>35</v>
      </c>
      <c r="C40" s="90"/>
      <c r="D40" s="16"/>
      <c r="E40" s="79"/>
    </row>
    <row r="41" spans="1:5" ht="15.75" thickBot="1" x14ac:dyDescent="0.3">
      <c r="A41" s="29">
        <v>35</v>
      </c>
      <c r="B41" s="30" t="s">
        <v>50</v>
      </c>
      <c r="C41" s="91"/>
      <c r="D41" s="16"/>
      <c r="E41" s="79"/>
    </row>
    <row r="42" spans="1:5" ht="15.75" thickBot="1" x14ac:dyDescent="0.3">
      <c r="A42" s="29">
        <v>36</v>
      </c>
      <c r="B42" s="30" t="s">
        <v>80</v>
      </c>
      <c r="C42" s="92"/>
      <c r="D42" s="51"/>
      <c r="E42" s="81"/>
    </row>
    <row r="43" spans="1:5" x14ac:dyDescent="0.25">
      <c r="A43" s="31">
        <v>37</v>
      </c>
      <c r="B43" s="32" t="s">
        <v>36</v>
      </c>
      <c r="C43" s="69" t="s">
        <v>57</v>
      </c>
      <c r="D43" s="17"/>
      <c r="E43" s="77" t="e">
        <f>AVERAGE(D43:D52)</f>
        <v>#DIV/0!</v>
      </c>
    </row>
    <row r="44" spans="1:5" x14ac:dyDescent="0.25">
      <c r="A44" s="33">
        <v>38</v>
      </c>
      <c r="B44" s="28" t="s">
        <v>81</v>
      </c>
      <c r="C44" s="90"/>
      <c r="D44" s="16"/>
      <c r="E44" s="77"/>
    </row>
    <row r="45" spans="1:5" x14ac:dyDescent="0.25">
      <c r="A45" s="31">
        <v>39</v>
      </c>
      <c r="B45" s="28" t="s">
        <v>37</v>
      </c>
      <c r="C45" s="90"/>
      <c r="D45" s="16"/>
      <c r="E45" s="77"/>
    </row>
    <row r="46" spans="1:5" x14ac:dyDescent="0.25">
      <c r="A46" s="31">
        <v>40</v>
      </c>
      <c r="B46" s="28" t="s">
        <v>38</v>
      </c>
      <c r="C46" s="90"/>
      <c r="D46" s="16"/>
      <c r="E46" s="77"/>
    </row>
    <row r="47" spans="1:5" x14ac:dyDescent="0.25">
      <c r="A47" s="33">
        <v>41</v>
      </c>
      <c r="B47" s="28" t="s">
        <v>39</v>
      </c>
      <c r="C47" s="90"/>
      <c r="D47" s="16"/>
      <c r="E47" s="77"/>
    </row>
    <row r="48" spans="1:5" x14ac:dyDescent="0.25">
      <c r="A48" s="31">
        <v>42</v>
      </c>
      <c r="B48" s="28" t="s">
        <v>82</v>
      </c>
      <c r="C48" s="90"/>
      <c r="D48" s="16"/>
      <c r="E48" s="77"/>
    </row>
    <row r="49" spans="1:5" x14ac:dyDescent="0.25">
      <c r="A49" s="31">
        <v>43</v>
      </c>
      <c r="B49" s="28" t="s">
        <v>40</v>
      </c>
      <c r="C49" s="90"/>
      <c r="D49" s="16"/>
      <c r="E49" s="77"/>
    </row>
    <row r="50" spans="1:5" x14ac:dyDescent="0.25">
      <c r="A50" s="33">
        <v>44</v>
      </c>
      <c r="B50" s="28" t="s">
        <v>41</v>
      </c>
      <c r="C50" s="90"/>
      <c r="D50" s="16"/>
      <c r="E50" s="77"/>
    </row>
    <row r="51" spans="1:5" x14ac:dyDescent="0.25">
      <c r="A51" s="31">
        <v>45</v>
      </c>
      <c r="B51" s="28" t="s">
        <v>42</v>
      </c>
      <c r="C51" s="90"/>
      <c r="D51" s="16"/>
      <c r="E51" s="77"/>
    </row>
    <row r="52" spans="1:5" ht="15.75" thickBot="1" x14ac:dyDescent="0.3">
      <c r="A52" s="31">
        <v>46</v>
      </c>
      <c r="B52" s="35" t="s">
        <v>43</v>
      </c>
      <c r="C52" s="91"/>
      <c r="D52" s="20"/>
      <c r="E52" s="77"/>
    </row>
    <row r="53" spans="1:5" x14ac:dyDescent="0.25">
      <c r="A53" s="33">
        <v>47</v>
      </c>
      <c r="B53" s="25" t="s">
        <v>83</v>
      </c>
      <c r="C53" s="87" t="s">
        <v>44</v>
      </c>
      <c r="D53" s="18"/>
      <c r="E53" s="78" t="e">
        <f>AVERAGE(D53:D57)</f>
        <v>#DIV/0!</v>
      </c>
    </row>
    <row r="54" spans="1:5" x14ac:dyDescent="0.25">
      <c r="A54" s="31">
        <v>48</v>
      </c>
      <c r="B54" s="36" t="s">
        <v>84</v>
      </c>
      <c r="C54" s="88"/>
      <c r="D54" s="16"/>
      <c r="E54" s="79"/>
    </row>
    <row r="55" spans="1:5" x14ac:dyDescent="0.25">
      <c r="A55" s="31">
        <v>49</v>
      </c>
      <c r="B55" s="36" t="s">
        <v>85</v>
      </c>
      <c r="C55" s="88"/>
      <c r="D55" s="16"/>
      <c r="E55" s="79"/>
    </row>
    <row r="56" spans="1:5" x14ac:dyDescent="0.25">
      <c r="A56" s="33">
        <v>50</v>
      </c>
      <c r="B56" s="36" t="s">
        <v>86</v>
      </c>
      <c r="C56" s="88"/>
      <c r="D56" s="16"/>
      <c r="E56" s="79"/>
    </row>
    <row r="57" spans="1:5" ht="15.75" thickBot="1" x14ac:dyDescent="0.3">
      <c r="A57" s="31">
        <v>51</v>
      </c>
      <c r="B57" s="37" t="s">
        <v>87</v>
      </c>
      <c r="C57" s="89"/>
      <c r="D57" s="19"/>
      <c r="E57" s="81"/>
    </row>
    <row r="58" spans="1:5" x14ac:dyDescent="0.25">
      <c r="C58" s="15"/>
      <c r="D58" s="46" t="s">
        <v>71</v>
      </c>
      <c r="E58" s="47" t="e">
        <f>AVERAGE(E7:E57)</f>
        <v>#DIV/0!</v>
      </c>
    </row>
  </sheetData>
  <mergeCells count="22">
    <mergeCell ref="C1:C2"/>
    <mergeCell ref="C3:C4"/>
    <mergeCell ref="B1:B4"/>
    <mergeCell ref="G17:G19"/>
    <mergeCell ref="H17:H19"/>
    <mergeCell ref="G3:H4"/>
    <mergeCell ref="A5:E5"/>
    <mergeCell ref="C7:C15"/>
    <mergeCell ref="E7:E15"/>
    <mergeCell ref="C16:C19"/>
    <mergeCell ref="E16:E19"/>
    <mergeCell ref="G20:H20"/>
    <mergeCell ref="C29:C38"/>
    <mergeCell ref="E29:E38"/>
    <mergeCell ref="C39:C42"/>
    <mergeCell ref="E39:E42"/>
    <mergeCell ref="C43:C52"/>
    <mergeCell ref="E43:E52"/>
    <mergeCell ref="C53:C57"/>
    <mergeCell ref="E53:E57"/>
    <mergeCell ref="C20:C28"/>
    <mergeCell ref="E20:E28"/>
  </mergeCells>
  <pageMargins left="0.25" right="0.25" top="0.75" bottom="0.75" header="0.3" footer="0.3"/>
  <pageSetup paperSize="7" scale="29" orientation="portrait" r:id="rId1"/>
  <headerFoot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5A3A-D341-42A6-8F3D-AC31D39B6E2E}">
  <sheetPr>
    <pageSetUpPr fitToPage="1"/>
  </sheetPr>
  <dimension ref="A1:I58"/>
  <sheetViews>
    <sheetView view="pageBreakPreview" zoomScale="80" zoomScaleNormal="100" zoomScaleSheetLayoutView="80" workbookViewId="0">
      <selection activeCell="C1" sqref="C1:E4"/>
    </sheetView>
  </sheetViews>
  <sheetFormatPr baseColWidth="10" defaultColWidth="30.7109375" defaultRowHeight="15" x14ac:dyDescent="0.25"/>
  <cols>
    <col min="1" max="1" width="3.5703125" style="6" customWidth="1"/>
    <col min="2" max="2" width="59.28515625" style="6" customWidth="1"/>
    <col min="3" max="3" width="53" style="6" customWidth="1"/>
    <col min="4" max="6" width="30.7109375" style="6"/>
    <col min="7" max="7" width="30.7109375" style="6" customWidth="1"/>
    <col min="8" max="8" width="30.7109375" style="6"/>
    <col min="9" max="9" width="22.28515625" style="6" customWidth="1"/>
    <col min="10" max="16384" width="30.7109375" style="6"/>
  </cols>
  <sheetData>
    <row r="1" spans="1:9" ht="31.9" customHeight="1" x14ac:dyDescent="0.25">
      <c r="A1" s="50"/>
      <c r="B1" s="96"/>
      <c r="C1" s="84" t="s">
        <v>97</v>
      </c>
      <c r="D1" s="56" t="s">
        <v>68</v>
      </c>
      <c r="E1" s="52" t="s">
        <v>99</v>
      </c>
      <c r="F1" s="22"/>
      <c r="G1" s="22"/>
      <c r="H1" s="22"/>
      <c r="I1" s="22"/>
    </row>
    <row r="2" spans="1:9" ht="21" customHeight="1" x14ac:dyDescent="0.25">
      <c r="A2" s="48"/>
      <c r="B2" s="97"/>
      <c r="C2" s="84"/>
      <c r="D2" s="57" t="s">
        <v>69</v>
      </c>
      <c r="E2" s="53">
        <v>1</v>
      </c>
      <c r="F2" s="22"/>
      <c r="G2" s="22"/>
      <c r="H2" s="22" t="s">
        <v>14</v>
      </c>
      <c r="I2" s="22"/>
    </row>
    <row r="3" spans="1:9" ht="22.15" customHeight="1" x14ac:dyDescent="0.25">
      <c r="A3" s="48"/>
      <c r="B3" s="97"/>
      <c r="C3" s="85" t="s">
        <v>100</v>
      </c>
      <c r="D3" s="57" t="s">
        <v>70</v>
      </c>
      <c r="E3" s="54">
        <v>46006</v>
      </c>
      <c r="F3" s="22"/>
      <c r="G3" s="61"/>
      <c r="H3" s="61"/>
      <c r="I3" s="22"/>
    </row>
    <row r="4" spans="1:9" ht="33" customHeight="1" thickBot="1" x14ac:dyDescent="0.3">
      <c r="A4" s="49"/>
      <c r="B4" s="98"/>
      <c r="C4" s="86"/>
      <c r="D4" s="58" t="s">
        <v>95</v>
      </c>
      <c r="E4" s="55" t="s">
        <v>72</v>
      </c>
      <c r="G4" s="61"/>
      <c r="H4" s="61"/>
      <c r="I4" s="22"/>
    </row>
    <row r="5" spans="1:9" ht="15" customHeight="1" thickBot="1" x14ac:dyDescent="0.3">
      <c r="A5" s="62" t="s">
        <v>60</v>
      </c>
      <c r="B5" s="63"/>
      <c r="C5" s="64"/>
      <c r="D5" s="63"/>
      <c r="E5" s="65"/>
      <c r="G5" s="23"/>
      <c r="H5" s="23"/>
    </row>
    <row r="6" spans="1:9" ht="15" customHeight="1" thickBot="1" x14ac:dyDescent="0.3">
      <c r="A6" s="42" t="s">
        <v>45</v>
      </c>
      <c r="B6" s="43" t="s">
        <v>0</v>
      </c>
      <c r="C6" s="44" t="s">
        <v>61</v>
      </c>
      <c r="D6" s="43" t="s">
        <v>1</v>
      </c>
      <c r="E6" s="45" t="s">
        <v>1</v>
      </c>
    </row>
    <row r="7" spans="1:9" x14ac:dyDescent="0.25">
      <c r="A7" s="24">
        <v>1</v>
      </c>
      <c r="B7" s="25" t="s">
        <v>65</v>
      </c>
      <c r="C7" s="66" t="s">
        <v>53</v>
      </c>
      <c r="D7" s="18"/>
      <c r="E7" s="74" t="e">
        <f>AVERAGE(D7:D15)</f>
        <v>#DIV/0!</v>
      </c>
      <c r="F7" s="26"/>
      <c r="G7" s="26"/>
      <c r="H7" s="26"/>
      <c r="I7" s="26"/>
    </row>
    <row r="8" spans="1:9" x14ac:dyDescent="0.25">
      <c r="A8" s="27">
        <v>2</v>
      </c>
      <c r="B8" s="28" t="s">
        <v>66</v>
      </c>
      <c r="C8" s="67"/>
      <c r="D8" s="16"/>
      <c r="E8" s="75"/>
      <c r="F8" s="26"/>
      <c r="G8" s="26"/>
      <c r="H8" s="26"/>
      <c r="I8" s="26"/>
    </row>
    <row r="9" spans="1:9" x14ac:dyDescent="0.25">
      <c r="A9" s="27">
        <v>3</v>
      </c>
      <c r="B9" s="28" t="s">
        <v>19</v>
      </c>
      <c r="C9" s="67"/>
      <c r="D9" s="16"/>
      <c r="E9" s="75"/>
      <c r="F9" s="26"/>
      <c r="G9" s="26"/>
      <c r="H9" s="26"/>
      <c r="I9" s="26"/>
    </row>
    <row r="10" spans="1:9" ht="13.9" customHeight="1" x14ac:dyDescent="0.25">
      <c r="A10" s="27">
        <v>4</v>
      </c>
      <c r="B10" s="28" t="s">
        <v>73</v>
      </c>
      <c r="C10" s="67"/>
      <c r="D10" s="16"/>
      <c r="E10" s="75"/>
      <c r="F10" s="26"/>
      <c r="G10" s="26"/>
      <c r="H10" s="26"/>
      <c r="I10" s="26"/>
    </row>
    <row r="11" spans="1:9" ht="18.600000000000001" customHeight="1" x14ac:dyDescent="0.25">
      <c r="A11" s="27">
        <v>5</v>
      </c>
      <c r="B11" s="28" t="s">
        <v>67</v>
      </c>
      <c r="C11" s="67"/>
      <c r="D11" s="16"/>
      <c r="E11" s="75"/>
      <c r="F11" s="26"/>
      <c r="G11" s="26"/>
      <c r="H11" s="26"/>
      <c r="I11" s="26"/>
    </row>
    <row r="12" spans="1:9" ht="29.25" x14ac:dyDescent="0.25">
      <c r="A12" s="27">
        <v>6</v>
      </c>
      <c r="B12" s="28" t="s">
        <v>52</v>
      </c>
      <c r="C12" s="67"/>
      <c r="D12" s="16"/>
      <c r="E12" s="75"/>
      <c r="F12" s="26"/>
      <c r="G12" s="26"/>
      <c r="H12" s="26"/>
      <c r="I12" s="26"/>
    </row>
    <row r="13" spans="1:9" ht="29.25" x14ac:dyDescent="0.25">
      <c r="A13" s="27">
        <v>7</v>
      </c>
      <c r="B13" s="28" t="s">
        <v>74</v>
      </c>
      <c r="C13" s="67"/>
      <c r="D13" s="16"/>
      <c r="E13" s="75"/>
      <c r="F13" s="26"/>
      <c r="G13" s="26"/>
      <c r="H13" s="26"/>
      <c r="I13" s="26"/>
    </row>
    <row r="14" spans="1:9" ht="29.25" x14ac:dyDescent="0.25">
      <c r="A14" s="27">
        <v>8</v>
      </c>
      <c r="B14" s="28" t="s">
        <v>20</v>
      </c>
      <c r="C14" s="67"/>
      <c r="D14" s="16"/>
      <c r="E14" s="75"/>
      <c r="F14" s="26"/>
      <c r="G14" s="26"/>
      <c r="H14" s="26"/>
      <c r="I14" s="26"/>
    </row>
    <row r="15" spans="1:9" ht="15.75" thickBot="1" x14ac:dyDescent="0.3">
      <c r="A15" s="29">
        <v>9</v>
      </c>
      <c r="B15" s="30" t="s">
        <v>21</v>
      </c>
      <c r="C15" s="68"/>
      <c r="D15" s="19"/>
      <c r="E15" s="76"/>
      <c r="F15" s="26"/>
      <c r="G15" s="26"/>
      <c r="H15" s="26"/>
      <c r="I15" s="26"/>
    </row>
    <row r="16" spans="1:9" x14ac:dyDescent="0.25">
      <c r="A16" s="31">
        <v>10</v>
      </c>
      <c r="B16" s="32" t="s">
        <v>22</v>
      </c>
      <c r="C16" s="69" t="s">
        <v>54</v>
      </c>
      <c r="D16" s="17"/>
      <c r="E16" s="77" t="e">
        <f>AVERAGE(D16:D19)</f>
        <v>#DIV/0!</v>
      </c>
      <c r="F16" s="26"/>
      <c r="G16" s="26"/>
      <c r="H16" s="26"/>
      <c r="I16" s="26"/>
    </row>
    <row r="17" spans="1:9" x14ac:dyDescent="0.25">
      <c r="A17" s="33">
        <v>11</v>
      </c>
      <c r="B17" s="28" t="s">
        <v>23</v>
      </c>
      <c r="C17" s="67"/>
      <c r="D17" s="16"/>
      <c r="E17" s="77"/>
      <c r="F17" s="26"/>
      <c r="G17" s="60"/>
      <c r="H17" s="61"/>
      <c r="I17" s="26"/>
    </row>
    <row r="18" spans="1:9" x14ac:dyDescent="0.25">
      <c r="A18" s="31">
        <v>12</v>
      </c>
      <c r="B18" s="28" t="s">
        <v>62</v>
      </c>
      <c r="C18" s="67"/>
      <c r="D18" s="16"/>
      <c r="E18" s="77"/>
      <c r="G18" s="60"/>
      <c r="H18" s="61"/>
    </row>
    <row r="19" spans="1:9" ht="15.75" thickBot="1" x14ac:dyDescent="0.3">
      <c r="A19" s="33">
        <v>13</v>
      </c>
      <c r="B19" s="28" t="s">
        <v>75</v>
      </c>
      <c r="C19" s="67"/>
      <c r="D19" s="16"/>
      <c r="E19" s="77"/>
      <c r="G19" s="60"/>
      <c r="H19" s="61"/>
    </row>
    <row r="20" spans="1:9" x14ac:dyDescent="0.25">
      <c r="A20" s="24">
        <v>14</v>
      </c>
      <c r="B20" s="25" t="s">
        <v>77</v>
      </c>
      <c r="C20" s="70" t="s">
        <v>58</v>
      </c>
      <c r="D20" s="18"/>
      <c r="E20" s="78" t="e">
        <f>AVERAGE(D20:D28)</f>
        <v>#DIV/0!</v>
      </c>
      <c r="G20" s="60"/>
      <c r="H20" s="60"/>
    </row>
    <row r="21" spans="1:9" x14ac:dyDescent="0.25">
      <c r="A21" s="27">
        <v>15</v>
      </c>
      <c r="B21" s="28" t="s">
        <v>24</v>
      </c>
      <c r="C21" s="71"/>
      <c r="D21" s="16"/>
      <c r="E21" s="79"/>
    </row>
    <row r="22" spans="1:9" x14ac:dyDescent="0.25">
      <c r="A22" s="27">
        <v>16</v>
      </c>
      <c r="B22" s="28" t="s">
        <v>76</v>
      </c>
      <c r="C22" s="71"/>
      <c r="D22" s="16"/>
      <c r="E22" s="79"/>
    </row>
    <row r="23" spans="1:9" x14ac:dyDescent="0.25">
      <c r="A23" s="27">
        <v>17</v>
      </c>
      <c r="B23" s="28" t="s">
        <v>15</v>
      </c>
      <c r="C23" s="71"/>
      <c r="D23" s="16"/>
      <c r="E23" s="79"/>
    </row>
    <row r="24" spans="1:9" x14ac:dyDescent="0.25">
      <c r="A24" s="27">
        <v>18</v>
      </c>
      <c r="B24" s="28" t="s">
        <v>78</v>
      </c>
      <c r="C24" s="71"/>
      <c r="D24" s="16"/>
      <c r="E24" s="79"/>
    </row>
    <row r="25" spans="1:9" x14ac:dyDescent="0.25">
      <c r="A25" s="27">
        <v>19</v>
      </c>
      <c r="B25" s="28" t="s">
        <v>59</v>
      </c>
      <c r="C25" s="71"/>
      <c r="D25" s="20"/>
      <c r="E25" s="79"/>
    </row>
    <row r="26" spans="1:9" x14ac:dyDescent="0.25">
      <c r="A26" s="27">
        <v>20</v>
      </c>
      <c r="B26" s="28" t="s">
        <v>25</v>
      </c>
      <c r="C26" s="72"/>
      <c r="D26" s="41"/>
      <c r="E26" s="80"/>
    </row>
    <row r="27" spans="1:9" x14ac:dyDescent="0.25">
      <c r="A27" s="27">
        <v>21</v>
      </c>
      <c r="B27" s="28" t="s">
        <v>26</v>
      </c>
      <c r="C27" s="71"/>
      <c r="D27" s="17"/>
      <c r="E27" s="79"/>
    </row>
    <row r="28" spans="1:9" ht="15.75" thickBot="1" x14ac:dyDescent="0.3">
      <c r="A28" s="29">
        <v>22</v>
      </c>
      <c r="B28" s="30" t="s">
        <v>27</v>
      </c>
      <c r="C28" s="73"/>
      <c r="D28" s="19"/>
      <c r="E28" s="81"/>
    </row>
    <row r="29" spans="1:9" x14ac:dyDescent="0.25">
      <c r="A29" s="31">
        <v>23</v>
      </c>
      <c r="B29" s="32" t="s">
        <v>63</v>
      </c>
      <c r="C29" s="69" t="s">
        <v>55</v>
      </c>
      <c r="D29" s="17"/>
      <c r="E29" s="77" t="e">
        <f>AVERAGE(D29:D38)</f>
        <v>#DIV/0!</v>
      </c>
    </row>
    <row r="30" spans="1:9" x14ac:dyDescent="0.25">
      <c r="A30" s="33">
        <v>24</v>
      </c>
      <c r="B30" s="28" t="s">
        <v>64</v>
      </c>
      <c r="C30" s="90"/>
      <c r="D30" s="16"/>
      <c r="E30" s="77"/>
    </row>
    <row r="31" spans="1:9" x14ac:dyDescent="0.25">
      <c r="A31" s="33">
        <v>25</v>
      </c>
      <c r="B31" s="28" t="s">
        <v>79</v>
      </c>
      <c r="C31" s="90"/>
      <c r="D31" s="16"/>
      <c r="E31" s="77"/>
    </row>
    <row r="32" spans="1:9" x14ac:dyDescent="0.25">
      <c r="A32" s="33">
        <v>26</v>
      </c>
      <c r="B32" s="28" t="s">
        <v>28</v>
      </c>
      <c r="C32" s="90"/>
      <c r="D32" s="16"/>
      <c r="E32" s="77"/>
    </row>
    <row r="33" spans="1:5" x14ac:dyDescent="0.25">
      <c r="A33" s="33">
        <v>27</v>
      </c>
      <c r="B33" s="28" t="s">
        <v>29</v>
      </c>
      <c r="C33" s="90"/>
      <c r="D33" s="16"/>
      <c r="E33" s="77"/>
    </row>
    <row r="34" spans="1:5" x14ac:dyDescent="0.25">
      <c r="A34" s="33">
        <v>28</v>
      </c>
      <c r="B34" s="28" t="s">
        <v>30</v>
      </c>
      <c r="C34" s="90"/>
      <c r="D34" s="16"/>
      <c r="E34" s="77"/>
    </row>
    <row r="35" spans="1:5" x14ac:dyDescent="0.25">
      <c r="A35" s="33">
        <v>29</v>
      </c>
      <c r="B35" s="28" t="s">
        <v>31</v>
      </c>
      <c r="C35" s="90"/>
      <c r="D35" s="16"/>
      <c r="E35" s="77"/>
    </row>
    <row r="36" spans="1:5" x14ac:dyDescent="0.25">
      <c r="A36" s="33">
        <v>30</v>
      </c>
      <c r="B36" s="28" t="s">
        <v>32</v>
      </c>
      <c r="C36" s="90"/>
      <c r="D36" s="16"/>
      <c r="E36" s="77"/>
    </row>
    <row r="37" spans="1:5" x14ac:dyDescent="0.25">
      <c r="A37" s="33">
        <v>31</v>
      </c>
      <c r="B37" s="28" t="s">
        <v>33</v>
      </c>
      <c r="C37" s="90"/>
      <c r="D37" s="16"/>
      <c r="E37" s="77"/>
    </row>
    <row r="38" spans="1:5" ht="15.75" thickBot="1" x14ac:dyDescent="0.3">
      <c r="A38" s="34">
        <v>32</v>
      </c>
      <c r="B38" s="35" t="s">
        <v>51</v>
      </c>
      <c r="C38" s="91"/>
      <c r="D38" s="20"/>
      <c r="E38" s="77"/>
    </row>
    <row r="39" spans="1:5" x14ac:dyDescent="0.25">
      <c r="A39" s="24">
        <v>33</v>
      </c>
      <c r="B39" s="25" t="s">
        <v>34</v>
      </c>
      <c r="C39" s="66" t="s">
        <v>56</v>
      </c>
      <c r="D39" s="18"/>
      <c r="E39" s="78" t="e">
        <f>AVERAGE(D39:D42)</f>
        <v>#DIV/0!</v>
      </c>
    </row>
    <row r="40" spans="1:5" x14ac:dyDescent="0.25">
      <c r="A40" s="27">
        <v>34</v>
      </c>
      <c r="B40" s="28" t="s">
        <v>35</v>
      </c>
      <c r="C40" s="90"/>
      <c r="D40" s="16"/>
      <c r="E40" s="79"/>
    </row>
    <row r="41" spans="1:5" ht="15.75" thickBot="1" x14ac:dyDescent="0.3">
      <c r="A41" s="29">
        <v>35</v>
      </c>
      <c r="B41" s="30" t="s">
        <v>50</v>
      </c>
      <c r="C41" s="91"/>
      <c r="D41" s="16"/>
      <c r="E41" s="79"/>
    </row>
    <row r="42" spans="1:5" ht="15.75" thickBot="1" x14ac:dyDescent="0.3">
      <c r="A42" s="29">
        <v>36</v>
      </c>
      <c r="B42" s="30" t="s">
        <v>80</v>
      </c>
      <c r="C42" s="92"/>
      <c r="D42" s="51"/>
      <c r="E42" s="81"/>
    </row>
    <row r="43" spans="1:5" x14ac:dyDescent="0.25">
      <c r="A43" s="31">
        <v>37</v>
      </c>
      <c r="B43" s="32" t="s">
        <v>36</v>
      </c>
      <c r="C43" s="69" t="s">
        <v>57</v>
      </c>
      <c r="D43" s="17"/>
      <c r="E43" s="77" t="e">
        <f>AVERAGE(D43:D52)</f>
        <v>#DIV/0!</v>
      </c>
    </row>
    <row r="44" spans="1:5" x14ac:dyDescent="0.25">
      <c r="A44" s="33">
        <v>38</v>
      </c>
      <c r="B44" s="28" t="s">
        <v>81</v>
      </c>
      <c r="C44" s="90"/>
      <c r="D44" s="16"/>
      <c r="E44" s="77"/>
    </row>
    <row r="45" spans="1:5" x14ac:dyDescent="0.25">
      <c r="A45" s="31">
        <v>39</v>
      </c>
      <c r="B45" s="28" t="s">
        <v>37</v>
      </c>
      <c r="C45" s="90"/>
      <c r="D45" s="16"/>
      <c r="E45" s="77"/>
    </row>
    <row r="46" spans="1:5" x14ac:dyDescent="0.25">
      <c r="A46" s="31">
        <v>40</v>
      </c>
      <c r="B46" s="28" t="s">
        <v>38</v>
      </c>
      <c r="C46" s="90"/>
      <c r="D46" s="16"/>
      <c r="E46" s="77"/>
    </row>
    <row r="47" spans="1:5" x14ac:dyDescent="0.25">
      <c r="A47" s="33">
        <v>41</v>
      </c>
      <c r="B47" s="28" t="s">
        <v>39</v>
      </c>
      <c r="C47" s="90"/>
      <c r="D47" s="16"/>
      <c r="E47" s="77"/>
    </row>
    <row r="48" spans="1:5" x14ac:dyDescent="0.25">
      <c r="A48" s="31">
        <v>42</v>
      </c>
      <c r="B48" s="28" t="s">
        <v>82</v>
      </c>
      <c r="C48" s="90"/>
      <c r="D48" s="16"/>
      <c r="E48" s="77"/>
    </row>
    <row r="49" spans="1:5" x14ac:dyDescent="0.25">
      <c r="A49" s="31">
        <v>43</v>
      </c>
      <c r="B49" s="28" t="s">
        <v>40</v>
      </c>
      <c r="C49" s="90"/>
      <c r="D49" s="16"/>
      <c r="E49" s="77"/>
    </row>
    <row r="50" spans="1:5" x14ac:dyDescent="0.25">
      <c r="A50" s="33">
        <v>44</v>
      </c>
      <c r="B50" s="28" t="s">
        <v>41</v>
      </c>
      <c r="C50" s="90"/>
      <c r="D50" s="16"/>
      <c r="E50" s="77"/>
    </row>
    <row r="51" spans="1:5" x14ac:dyDescent="0.25">
      <c r="A51" s="31">
        <v>45</v>
      </c>
      <c r="B51" s="28" t="s">
        <v>42</v>
      </c>
      <c r="C51" s="90"/>
      <c r="D51" s="16"/>
      <c r="E51" s="77"/>
    </row>
    <row r="52" spans="1:5" ht="15.75" thickBot="1" x14ac:dyDescent="0.3">
      <c r="A52" s="31">
        <v>46</v>
      </c>
      <c r="B52" s="35" t="s">
        <v>43</v>
      </c>
      <c r="C52" s="91"/>
      <c r="D52" s="20"/>
      <c r="E52" s="77"/>
    </row>
    <row r="53" spans="1:5" x14ac:dyDescent="0.25">
      <c r="A53" s="33">
        <v>47</v>
      </c>
      <c r="B53" s="25" t="s">
        <v>83</v>
      </c>
      <c r="C53" s="87" t="s">
        <v>44</v>
      </c>
      <c r="D53" s="18"/>
      <c r="E53" s="78" t="e">
        <f>AVERAGE(D53:D57)</f>
        <v>#DIV/0!</v>
      </c>
    </row>
    <row r="54" spans="1:5" x14ac:dyDescent="0.25">
      <c r="A54" s="31">
        <v>48</v>
      </c>
      <c r="B54" s="36" t="s">
        <v>84</v>
      </c>
      <c r="C54" s="88"/>
      <c r="D54" s="16"/>
      <c r="E54" s="79"/>
    </row>
    <row r="55" spans="1:5" x14ac:dyDescent="0.25">
      <c r="A55" s="31">
        <v>49</v>
      </c>
      <c r="B55" s="36" t="s">
        <v>85</v>
      </c>
      <c r="C55" s="88"/>
      <c r="D55" s="16"/>
      <c r="E55" s="79"/>
    </row>
    <row r="56" spans="1:5" x14ac:dyDescent="0.25">
      <c r="A56" s="33">
        <v>50</v>
      </c>
      <c r="B56" s="36" t="s">
        <v>86</v>
      </c>
      <c r="C56" s="88"/>
      <c r="D56" s="16"/>
      <c r="E56" s="79"/>
    </row>
    <row r="57" spans="1:5" ht="15.75" thickBot="1" x14ac:dyDescent="0.3">
      <c r="A57" s="31">
        <v>51</v>
      </c>
      <c r="B57" s="37" t="s">
        <v>87</v>
      </c>
      <c r="C57" s="89"/>
      <c r="D57" s="19"/>
      <c r="E57" s="81"/>
    </row>
    <row r="58" spans="1:5" x14ac:dyDescent="0.25">
      <c r="C58" s="15"/>
      <c r="D58" s="46" t="s">
        <v>71</v>
      </c>
      <c r="E58" s="47" t="e">
        <f>AVERAGE(E7:E57)</f>
        <v>#DIV/0!</v>
      </c>
    </row>
  </sheetData>
  <mergeCells count="22">
    <mergeCell ref="G17:G19"/>
    <mergeCell ref="H17:H19"/>
    <mergeCell ref="G3:H4"/>
    <mergeCell ref="A5:E5"/>
    <mergeCell ref="C7:C15"/>
    <mergeCell ref="E7:E15"/>
    <mergeCell ref="C16:C19"/>
    <mergeCell ref="E16:E19"/>
    <mergeCell ref="B1:B4"/>
    <mergeCell ref="C1:C2"/>
    <mergeCell ref="C3:C4"/>
    <mergeCell ref="G20:H20"/>
    <mergeCell ref="C29:C38"/>
    <mergeCell ref="E29:E38"/>
    <mergeCell ref="C39:C42"/>
    <mergeCell ref="E39:E42"/>
    <mergeCell ref="C43:C52"/>
    <mergeCell ref="E43:E52"/>
    <mergeCell ref="C53:C57"/>
    <mergeCell ref="E53:E57"/>
    <mergeCell ref="C20:C28"/>
    <mergeCell ref="E20:E28"/>
  </mergeCells>
  <pageMargins left="0.25" right="0.25" top="0.75" bottom="0.75" header="0.3" footer="0.3"/>
  <pageSetup paperSize="7" scale="29" orientation="portrait" r:id="rId1"/>
  <headerFooter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7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11.42578125" style="6"/>
    <col min="2" max="2" width="33.7109375" style="6" customWidth="1"/>
    <col min="3" max="3" width="22.28515625" style="6" customWidth="1"/>
    <col min="4" max="16384" width="11.42578125" style="6"/>
  </cols>
  <sheetData>
    <row r="3" spans="2:3" ht="28.5" customHeight="1" x14ac:dyDescent="0.25">
      <c r="B3" s="21" t="s">
        <v>49</v>
      </c>
      <c r="C3" s="21" t="s">
        <v>1</v>
      </c>
    </row>
    <row r="4" spans="2:3" ht="24.75" customHeight="1" x14ac:dyDescent="0.25">
      <c r="B4" s="38" t="s">
        <v>46</v>
      </c>
      <c r="C4" s="39" t="e">
        <f>'EVALUACIÓN MENSUAL 1'!E58</f>
        <v>#DIV/0!</v>
      </c>
    </row>
    <row r="5" spans="2:3" ht="24.75" customHeight="1" x14ac:dyDescent="0.25">
      <c r="B5" s="38" t="s">
        <v>47</v>
      </c>
      <c r="C5" s="39" t="e">
        <f>'EVALUACIÓN MENSUAL 2'!E58</f>
        <v>#DIV/0!</v>
      </c>
    </row>
    <row r="6" spans="2:3" ht="24.75" customHeight="1" x14ac:dyDescent="0.25">
      <c r="B6" s="38" t="s">
        <v>48</v>
      </c>
      <c r="C6" s="39" t="e">
        <f>'EVALUACIÓN MENSUAL 3'!E58</f>
        <v>#DIV/0!</v>
      </c>
    </row>
    <row r="7" spans="2:3" ht="57" customHeight="1" x14ac:dyDescent="0.25">
      <c r="B7" s="59" t="s">
        <v>98</v>
      </c>
      <c r="C7" s="40" t="e">
        <f>AVERAGE(C4:C6)</f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4"/>
  <sheetViews>
    <sheetView showGridLines="0" workbookViewId="0">
      <selection activeCell="I9" sqref="I9"/>
    </sheetView>
  </sheetViews>
  <sheetFormatPr baseColWidth="10" defaultColWidth="11.42578125" defaultRowHeight="15" x14ac:dyDescent="0.25"/>
  <cols>
    <col min="1" max="1" width="1.7109375" style="6" customWidth="1"/>
    <col min="2" max="2" width="3.28515625" style="6" customWidth="1"/>
    <col min="3" max="3" width="28.28515625" style="6" customWidth="1"/>
    <col min="4" max="4" width="31.7109375" style="6" customWidth="1"/>
    <col min="5" max="5" width="11.42578125" style="6"/>
    <col min="6" max="6" width="2.7109375" style="6" customWidth="1"/>
    <col min="7" max="16384" width="11.42578125" style="6"/>
  </cols>
  <sheetData>
    <row r="1" spans="2:6" ht="3.75" customHeight="1" thickBot="1" x14ac:dyDescent="0.3"/>
    <row r="2" spans="2:6" ht="15.75" thickBot="1" x14ac:dyDescent="0.3">
      <c r="B2" s="12"/>
      <c r="C2" s="9"/>
      <c r="D2" s="9"/>
      <c r="E2" s="9"/>
      <c r="F2" s="10"/>
    </row>
    <row r="3" spans="2:6" ht="45.75" thickBot="1" x14ac:dyDescent="0.3">
      <c r="B3" s="13"/>
      <c r="C3" s="1" t="s">
        <v>16</v>
      </c>
      <c r="D3" s="2" t="s">
        <v>11</v>
      </c>
      <c r="E3" s="2" t="s">
        <v>12</v>
      </c>
      <c r="F3" s="5"/>
    </row>
    <row r="4" spans="2:6" ht="15.75" thickBot="1" x14ac:dyDescent="0.3">
      <c r="B4" s="13"/>
      <c r="C4" s="7" t="s">
        <v>17</v>
      </c>
      <c r="D4" s="4">
        <v>1</v>
      </c>
      <c r="E4" s="8">
        <v>1</v>
      </c>
      <c r="F4" s="5"/>
    </row>
    <row r="5" spans="2:6" ht="15.75" thickBot="1" x14ac:dyDescent="0.3">
      <c r="B5" s="13"/>
      <c r="C5" s="7" t="s">
        <v>13</v>
      </c>
      <c r="D5" s="4">
        <v>0</v>
      </c>
      <c r="E5" s="8">
        <v>0</v>
      </c>
      <c r="F5" s="5"/>
    </row>
    <row r="6" spans="2:6" x14ac:dyDescent="0.25">
      <c r="B6" s="13"/>
      <c r="C6"/>
      <c r="D6"/>
      <c r="E6"/>
      <c r="F6" s="5"/>
    </row>
    <row r="7" spans="2:6" ht="15.75" thickBot="1" x14ac:dyDescent="0.3">
      <c r="B7" s="13"/>
      <c r="C7"/>
      <c r="D7"/>
      <c r="E7"/>
      <c r="F7" s="5"/>
    </row>
    <row r="8" spans="2:6" ht="30.75" thickBot="1" x14ac:dyDescent="0.3">
      <c r="B8" s="13"/>
      <c r="C8" s="1" t="s">
        <v>18</v>
      </c>
      <c r="D8" s="2" t="s">
        <v>2</v>
      </c>
      <c r="E8"/>
      <c r="F8" s="5"/>
    </row>
    <row r="9" spans="2:6" ht="15.75" thickBot="1" x14ac:dyDescent="0.3">
      <c r="B9" s="13"/>
      <c r="C9" s="7" t="s">
        <v>3</v>
      </c>
      <c r="D9" s="4" t="s">
        <v>4</v>
      </c>
      <c r="E9"/>
      <c r="F9" s="5"/>
    </row>
    <row r="10" spans="2:6" ht="15.75" thickBot="1" x14ac:dyDescent="0.3">
      <c r="B10" s="13"/>
      <c r="C10" s="7" t="s">
        <v>5</v>
      </c>
      <c r="D10" s="4" t="s">
        <v>6</v>
      </c>
      <c r="E10"/>
      <c r="F10" s="5"/>
    </row>
    <row r="11" spans="2:6" ht="15.75" thickBot="1" x14ac:dyDescent="0.3">
      <c r="B11" s="13"/>
      <c r="C11" s="7" t="s">
        <v>7</v>
      </c>
      <c r="D11" s="4" t="s">
        <v>8</v>
      </c>
      <c r="E11"/>
      <c r="F11" s="5"/>
    </row>
    <row r="12" spans="2:6" ht="15.75" thickBot="1" x14ac:dyDescent="0.3">
      <c r="B12" s="13"/>
      <c r="C12" s="7" t="s">
        <v>9</v>
      </c>
      <c r="D12" s="4" t="s">
        <v>10</v>
      </c>
      <c r="E12"/>
      <c r="F12" s="5"/>
    </row>
    <row r="13" spans="2:6" x14ac:dyDescent="0.25">
      <c r="B13" s="13"/>
      <c r="C13"/>
      <c r="D13"/>
      <c r="E13"/>
      <c r="F13" s="5"/>
    </row>
    <row r="14" spans="2:6" ht="15.75" thickBot="1" x14ac:dyDescent="0.3">
      <c r="B14" s="14"/>
      <c r="C14" s="11"/>
      <c r="D14" s="11"/>
      <c r="E14" s="11"/>
      <c r="F1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30F1-A7E8-41F6-BFC9-0CDAC9956057}">
  <sheetPr>
    <pageSetUpPr fitToPage="1"/>
  </sheetPr>
  <dimension ref="A1:I58"/>
  <sheetViews>
    <sheetView view="pageBreakPreview" zoomScaleNormal="100" zoomScaleSheetLayoutView="100" workbookViewId="0">
      <selection activeCell="C7" sqref="C7:C15"/>
    </sheetView>
  </sheetViews>
  <sheetFormatPr baseColWidth="10" defaultColWidth="30.7109375" defaultRowHeight="15" x14ac:dyDescent="0.25"/>
  <cols>
    <col min="1" max="1" width="3.5703125" style="6" customWidth="1"/>
    <col min="2" max="2" width="59.28515625" style="6" customWidth="1"/>
    <col min="3" max="3" width="53" style="6" customWidth="1"/>
    <col min="4" max="6" width="30.7109375" style="6"/>
    <col min="7" max="7" width="30.7109375" style="6" customWidth="1"/>
    <col min="8" max="8" width="30.7109375" style="6"/>
    <col min="9" max="9" width="22.28515625" style="6" customWidth="1"/>
    <col min="10" max="16384" width="30.7109375" style="6"/>
  </cols>
  <sheetData>
    <row r="1" spans="1:9" ht="15" customHeight="1" x14ac:dyDescent="0.25">
      <c r="A1" s="50"/>
      <c r="B1" s="99"/>
      <c r="C1" s="84" t="s">
        <v>97</v>
      </c>
      <c r="D1" s="56" t="s">
        <v>68</v>
      </c>
      <c r="E1" s="52" t="s">
        <v>99</v>
      </c>
      <c r="F1" s="22"/>
      <c r="G1" s="22"/>
      <c r="H1" s="22"/>
      <c r="I1" s="22"/>
    </row>
    <row r="2" spans="1:9" ht="24.6" customHeight="1" x14ac:dyDescent="0.25">
      <c r="A2" s="48"/>
      <c r="B2" s="100"/>
      <c r="C2" s="84"/>
      <c r="D2" s="57" t="s">
        <v>69</v>
      </c>
      <c r="E2" s="53">
        <v>1</v>
      </c>
      <c r="F2" s="22"/>
      <c r="G2" s="22"/>
      <c r="H2" s="22" t="s">
        <v>14</v>
      </c>
      <c r="I2" s="22"/>
    </row>
    <row r="3" spans="1:9" ht="24.6" customHeight="1" x14ac:dyDescent="0.25">
      <c r="A3" s="48"/>
      <c r="B3" s="100"/>
      <c r="C3" s="85" t="s">
        <v>100</v>
      </c>
      <c r="D3" s="57" t="s">
        <v>70</v>
      </c>
      <c r="E3" s="54">
        <v>46006</v>
      </c>
      <c r="F3" s="22"/>
      <c r="G3" s="61"/>
      <c r="H3" s="61"/>
      <c r="I3" s="22"/>
    </row>
    <row r="4" spans="1:9" ht="20.65" customHeight="1" thickBot="1" x14ac:dyDescent="0.3">
      <c r="A4" s="49"/>
      <c r="B4" s="101"/>
      <c r="C4" s="86"/>
      <c r="D4" s="58" t="s">
        <v>95</v>
      </c>
      <c r="E4" s="55" t="s">
        <v>72</v>
      </c>
      <c r="G4" s="61"/>
      <c r="H4" s="61"/>
      <c r="I4" s="22"/>
    </row>
    <row r="5" spans="1:9" ht="15" customHeight="1" thickBot="1" x14ac:dyDescent="0.3">
      <c r="A5" s="62" t="s">
        <v>60</v>
      </c>
      <c r="B5" s="63"/>
      <c r="C5" s="64"/>
      <c r="D5" s="63"/>
      <c r="E5" s="65"/>
      <c r="G5" s="23"/>
      <c r="H5" s="23"/>
    </row>
    <row r="6" spans="1:9" ht="15" customHeight="1" thickBot="1" x14ac:dyDescent="0.3">
      <c r="A6" s="42" t="s">
        <v>45</v>
      </c>
      <c r="B6" s="43" t="s">
        <v>0</v>
      </c>
      <c r="C6" s="44" t="s">
        <v>61</v>
      </c>
      <c r="D6" s="43" t="s">
        <v>1</v>
      </c>
      <c r="E6" s="45" t="s">
        <v>1</v>
      </c>
    </row>
    <row r="7" spans="1:9" x14ac:dyDescent="0.25">
      <c r="A7" s="24">
        <v>1</v>
      </c>
      <c r="B7" s="25" t="s">
        <v>65</v>
      </c>
      <c r="C7" s="66" t="s">
        <v>88</v>
      </c>
      <c r="D7" s="18"/>
      <c r="E7" s="74" t="e">
        <f>AVERAGE(D7:D15)</f>
        <v>#DIV/0!</v>
      </c>
      <c r="F7" s="26"/>
      <c r="G7" s="26"/>
      <c r="H7" s="26"/>
      <c r="I7" s="26"/>
    </row>
    <row r="8" spans="1:9" x14ac:dyDescent="0.25">
      <c r="A8" s="27">
        <v>2</v>
      </c>
      <c r="B8" s="28" t="s">
        <v>66</v>
      </c>
      <c r="C8" s="67"/>
      <c r="D8" s="16"/>
      <c r="E8" s="75"/>
      <c r="F8" s="26"/>
      <c r="G8" s="26"/>
      <c r="H8" s="26"/>
      <c r="I8" s="26"/>
    </row>
    <row r="9" spans="1:9" x14ac:dyDescent="0.25">
      <c r="A9" s="27">
        <v>3</v>
      </c>
      <c r="B9" s="28" t="s">
        <v>19</v>
      </c>
      <c r="C9" s="67"/>
      <c r="D9" s="16"/>
      <c r="E9" s="75"/>
      <c r="F9" s="26"/>
      <c r="G9" s="26"/>
      <c r="H9" s="26"/>
      <c r="I9" s="26"/>
    </row>
    <row r="10" spans="1:9" ht="13.9" customHeight="1" x14ac:dyDescent="0.25">
      <c r="A10" s="27">
        <v>4</v>
      </c>
      <c r="B10" s="28" t="s">
        <v>73</v>
      </c>
      <c r="C10" s="67"/>
      <c r="D10" s="16"/>
      <c r="E10" s="75"/>
      <c r="F10" s="26"/>
      <c r="G10" s="26"/>
      <c r="H10" s="26"/>
      <c r="I10" s="26"/>
    </row>
    <row r="11" spans="1:9" ht="29.65" customHeight="1" x14ac:dyDescent="0.25">
      <c r="A11" s="27">
        <v>5</v>
      </c>
      <c r="B11" s="28" t="s">
        <v>67</v>
      </c>
      <c r="C11" s="67"/>
      <c r="D11" s="16"/>
      <c r="E11" s="75"/>
      <c r="F11" s="26"/>
      <c r="G11" s="26"/>
      <c r="H11" s="26"/>
      <c r="I11" s="26"/>
    </row>
    <row r="12" spans="1:9" ht="29.25" x14ac:dyDescent="0.25">
      <c r="A12" s="27">
        <v>6</v>
      </c>
      <c r="B12" s="28" t="s">
        <v>52</v>
      </c>
      <c r="C12" s="67"/>
      <c r="D12" s="16"/>
      <c r="E12" s="75"/>
      <c r="F12" s="26"/>
      <c r="G12" s="26"/>
      <c r="H12" s="26"/>
      <c r="I12" s="26"/>
    </row>
    <row r="13" spans="1:9" ht="29.25" x14ac:dyDescent="0.25">
      <c r="A13" s="27">
        <v>7</v>
      </c>
      <c r="B13" s="28" t="s">
        <v>74</v>
      </c>
      <c r="C13" s="67"/>
      <c r="D13" s="16"/>
      <c r="E13" s="75"/>
      <c r="F13" s="26"/>
      <c r="G13" s="26"/>
      <c r="H13" s="26"/>
      <c r="I13" s="26"/>
    </row>
    <row r="14" spans="1:9" ht="29.25" x14ac:dyDescent="0.25">
      <c r="A14" s="27">
        <v>8</v>
      </c>
      <c r="B14" s="28" t="s">
        <v>20</v>
      </c>
      <c r="C14" s="67"/>
      <c r="D14" s="16"/>
      <c r="E14" s="75"/>
      <c r="F14" s="26"/>
      <c r="G14" s="26"/>
      <c r="H14" s="26"/>
      <c r="I14" s="26"/>
    </row>
    <row r="15" spans="1:9" ht="15.75" thickBot="1" x14ac:dyDescent="0.3">
      <c r="A15" s="29">
        <v>9</v>
      </c>
      <c r="B15" s="30" t="s">
        <v>21</v>
      </c>
      <c r="C15" s="68"/>
      <c r="D15" s="19"/>
      <c r="E15" s="76"/>
      <c r="F15" s="26"/>
      <c r="G15" s="26"/>
      <c r="H15" s="26"/>
      <c r="I15" s="26"/>
    </row>
    <row r="16" spans="1:9" ht="14.65" customHeight="1" x14ac:dyDescent="0.25">
      <c r="A16" s="31">
        <v>10</v>
      </c>
      <c r="B16" s="32" t="s">
        <v>22</v>
      </c>
      <c r="C16" s="66" t="s">
        <v>89</v>
      </c>
      <c r="D16" s="17"/>
      <c r="E16" s="77" t="e">
        <f>AVERAGE(D16:D19)</f>
        <v>#DIV/0!</v>
      </c>
      <c r="F16" s="26"/>
      <c r="G16" s="26"/>
      <c r="H16" s="26"/>
      <c r="I16" s="26"/>
    </row>
    <row r="17" spans="1:9" x14ac:dyDescent="0.25">
      <c r="A17" s="33">
        <v>11</v>
      </c>
      <c r="B17" s="28" t="s">
        <v>23</v>
      </c>
      <c r="C17" s="67"/>
      <c r="D17" s="16"/>
      <c r="E17" s="77"/>
      <c r="F17" s="26"/>
      <c r="G17" s="60"/>
      <c r="H17" s="61"/>
      <c r="I17" s="26"/>
    </row>
    <row r="18" spans="1:9" x14ac:dyDescent="0.25">
      <c r="A18" s="31">
        <v>12</v>
      </c>
      <c r="B18" s="28" t="s">
        <v>62</v>
      </c>
      <c r="C18" s="67"/>
      <c r="D18" s="16"/>
      <c r="E18" s="77"/>
      <c r="G18" s="60"/>
      <c r="H18" s="61"/>
    </row>
    <row r="19" spans="1:9" ht="15.75" thickBot="1" x14ac:dyDescent="0.3">
      <c r="A19" s="33">
        <v>13</v>
      </c>
      <c r="B19" s="28" t="s">
        <v>75</v>
      </c>
      <c r="C19" s="67"/>
      <c r="D19" s="16"/>
      <c r="E19" s="77"/>
      <c r="G19" s="60"/>
      <c r="H19" s="61"/>
    </row>
    <row r="20" spans="1:9" x14ac:dyDescent="0.25">
      <c r="A20" s="24">
        <v>14</v>
      </c>
      <c r="B20" s="25" t="s">
        <v>77</v>
      </c>
      <c r="C20" s="70" t="s">
        <v>90</v>
      </c>
      <c r="D20" s="18"/>
      <c r="E20" s="78" t="e">
        <f>AVERAGE(D20:D28)</f>
        <v>#DIV/0!</v>
      </c>
      <c r="G20" s="60"/>
      <c r="H20" s="60"/>
    </row>
    <row r="21" spans="1:9" x14ac:dyDescent="0.25">
      <c r="A21" s="27">
        <v>15</v>
      </c>
      <c r="B21" s="28" t="s">
        <v>24</v>
      </c>
      <c r="C21" s="71"/>
      <c r="D21" s="16"/>
      <c r="E21" s="79"/>
    </row>
    <row r="22" spans="1:9" x14ac:dyDescent="0.25">
      <c r="A22" s="27">
        <v>16</v>
      </c>
      <c r="B22" s="28" t="s">
        <v>76</v>
      </c>
      <c r="C22" s="71"/>
      <c r="D22" s="16"/>
      <c r="E22" s="79"/>
    </row>
    <row r="23" spans="1:9" x14ac:dyDescent="0.25">
      <c r="A23" s="27">
        <v>17</v>
      </c>
      <c r="B23" s="28" t="s">
        <v>15</v>
      </c>
      <c r="C23" s="71"/>
      <c r="D23" s="16"/>
      <c r="E23" s="79"/>
    </row>
    <row r="24" spans="1:9" x14ac:dyDescent="0.25">
      <c r="A24" s="27">
        <v>18</v>
      </c>
      <c r="B24" s="28" t="s">
        <v>78</v>
      </c>
      <c r="C24" s="71"/>
      <c r="D24" s="16"/>
      <c r="E24" s="79"/>
    </row>
    <row r="25" spans="1:9" x14ac:dyDescent="0.25">
      <c r="A25" s="27">
        <v>19</v>
      </c>
      <c r="B25" s="28" t="s">
        <v>59</v>
      </c>
      <c r="C25" s="71"/>
      <c r="D25" s="20"/>
      <c r="E25" s="79"/>
    </row>
    <row r="26" spans="1:9" x14ac:dyDescent="0.25">
      <c r="A26" s="27">
        <v>20</v>
      </c>
      <c r="B26" s="28" t="s">
        <v>25</v>
      </c>
      <c r="C26" s="72"/>
      <c r="D26" s="41"/>
      <c r="E26" s="80"/>
    </row>
    <row r="27" spans="1:9" x14ac:dyDescent="0.25">
      <c r="A27" s="27">
        <v>21</v>
      </c>
      <c r="B27" s="28" t="s">
        <v>26</v>
      </c>
      <c r="C27" s="71"/>
      <c r="D27" s="17"/>
      <c r="E27" s="79"/>
    </row>
    <row r="28" spans="1:9" ht="15.75" thickBot="1" x14ac:dyDescent="0.3">
      <c r="A28" s="29">
        <v>22</v>
      </c>
      <c r="B28" s="30" t="s">
        <v>27</v>
      </c>
      <c r="C28" s="73"/>
      <c r="D28" s="19"/>
      <c r="E28" s="81"/>
    </row>
    <row r="29" spans="1:9" x14ac:dyDescent="0.25">
      <c r="A29" s="31">
        <v>23</v>
      </c>
      <c r="B29" s="32" t="s">
        <v>63</v>
      </c>
      <c r="C29" s="69" t="s">
        <v>91</v>
      </c>
      <c r="D29" s="17"/>
      <c r="E29" s="77" t="e">
        <f>AVERAGE(D29:D38)</f>
        <v>#DIV/0!</v>
      </c>
    </row>
    <row r="30" spans="1:9" x14ac:dyDescent="0.25">
      <c r="A30" s="33">
        <v>24</v>
      </c>
      <c r="B30" s="28" t="s">
        <v>64</v>
      </c>
      <c r="C30" s="90"/>
      <c r="D30" s="16"/>
      <c r="E30" s="77"/>
    </row>
    <row r="31" spans="1:9" x14ac:dyDescent="0.25">
      <c r="A31" s="33">
        <v>25</v>
      </c>
      <c r="B31" s="28" t="s">
        <v>79</v>
      </c>
      <c r="C31" s="90"/>
      <c r="D31" s="16"/>
      <c r="E31" s="77"/>
    </row>
    <row r="32" spans="1:9" x14ac:dyDescent="0.25">
      <c r="A32" s="33">
        <v>26</v>
      </c>
      <c r="B32" s="28" t="s">
        <v>28</v>
      </c>
      <c r="C32" s="90"/>
      <c r="D32" s="16"/>
      <c r="E32" s="77"/>
    </row>
    <row r="33" spans="1:5" x14ac:dyDescent="0.25">
      <c r="A33" s="33">
        <v>27</v>
      </c>
      <c r="B33" s="28" t="s">
        <v>29</v>
      </c>
      <c r="C33" s="90"/>
      <c r="D33" s="16"/>
      <c r="E33" s="77"/>
    </row>
    <row r="34" spans="1:5" x14ac:dyDescent="0.25">
      <c r="A34" s="33">
        <v>28</v>
      </c>
      <c r="B34" s="28" t="s">
        <v>30</v>
      </c>
      <c r="C34" s="90"/>
      <c r="D34" s="16"/>
      <c r="E34" s="77"/>
    </row>
    <row r="35" spans="1:5" x14ac:dyDescent="0.25">
      <c r="A35" s="33">
        <v>29</v>
      </c>
      <c r="B35" s="28" t="s">
        <v>31</v>
      </c>
      <c r="C35" s="90"/>
      <c r="D35" s="16"/>
      <c r="E35" s="77"/>
    </row>
    <row r="36" spans="1:5" x14ac:dyDescent="0.25">
      <c r="A36" s="33">
        <v>30</v>
      </c>
      <c r="B36" s="28" t="s">
        <v>32</v>
      </c>
      <c r="C36" s="90"/>
      <c r="D36" s="16"/>
      <c r="E36" s="77"/>
    </row>
    <row r="37" spans="1:5" x14ac:dyDescent="0.25">
      <c r="A37" s="33">
        <v>31</v>
      </c>
      <c r="B37" s="28" t="s">
        <v>33</v>
      </c>
      <c r="C37" s="90"/>
      <c r="D37" s="16"/>
      <c r="E37" s="77"/>
    </row>
    <row r="38" spans="1:5" ht="15.75" thickBot="1" x14ac:dyDescent="0.3">
      <c r="A38" s="34">
        <v>32</v>
      </c>
      <c r="B38" s="35" t="s">
        <v>51</v>
      </c>
      <c r="C38" s="91"/>
      <c r="D38" s="20"/>
      <c r="E38" s="77"/>
    </row>
    <row r="39" spans="1:5" x14ac:dyDescent="0.25">
      <c r="A39" s="24">
        <v>33</v>
      </c>
      <c r="B39" s="25" t="s">
        <v>34</v>
      </c>
      <c r="C39" s="66" t="s">
        <v>92</v>
      </c>
      <c r="D39" s="18"/>
      <c r="E39" s="78" t="e">
        <f>AVERAGE(D39:D42)</f>
        <v>#DIV/0!</v>
      </c>
    </row>
    <row r="40" spans="1:5" x14ac:dyDescent="0.25">
      <c r="A40" s="27">
        <v>34</v>
      </c>
      <c r="B40" s="28" t="s">
        <v>35</v>
      </c>
      <c r="C40" s="90"/>
      <c r="D40" s="16"/>
      <c r="E40" s="79"/>
    </row>
    <row r="41" spans="1:5" ht="15.75" thickBot="1" x14ac:dyDescent="0.3">
      <c r="A41" s="29">
        <v>35</v>
      </c>
      <c r="B41" s="30" t="s">
        <v>50</v>
      </c>
      <c r="C41" s="91"/>
      <c r="D41" s="19"/>
      <c r="E41" s="79"/>
    </row>
    <row r="42" spans="1:5" ht="15.75" thickBot="1" x14ac:dyDescent="0.3">
      <c r="A42" s="29">
        <v>36</v>
      </c>
      <c r="B42" s="30" t="s">
        <v>80</v>
      </c>
      <c r="C42" s="92"/>
      <c r="D42" s="19"/>
      <c r="E42" s="81"/>
    </row>
    <row r="43" spans="1:5" x14ac:dyDescent="0.25">
      <c r="A43" s="31">
        <v>37</v>
      </c>
      <c r="B43" s="32" t="s">
        <v>36</v>
      </c>
      <c r="C43" s="69" t="s">
        <v>93</v>
      </c>
      <c r="D43" s="17"/>
      <c r="E43" s="77" t="e">
        <f>AVERAGE(D43:D52)</f>
        <v>#DIV/0!</v>
      </c>
    </row>
    <row r="44" spans="1:5" x14ac:dyDescent="0.25">
      <c r="A44" s="33">
        <v>38</v>
      </c>
      <c r="B44" s="28" t="s">
        <v>81</v>
      </c>
      <c r="C44" s="90"/>
      <c r="D44" s="16"/>
      <c r="E44" s="77"/>
    </row>
    <row r="45" spans="1:5" x14ac:dyDescent="0.25">
      <c r="A45" s="31">
        <v>39</v>
      </c>
      <c r="B45" s="28" t="s">
        <v>37</v>
      </c>
      <c r="C45" s="90"/>
      <c r="D45" s="16"/>
      <c r="E45" s="77"/>
    </row>
    <row r="46" spans="1:5" x14ac:dyDescent="0.25">
      <c r="A46" s="31">
        <v>40</v>
      </c>
      <c r="B46" s="28" t="s">
        <v>38</v>
      </c>
      <c r="C46" s="90"/>
      <c r="D46" s="16"/>
      <c r="E46" s="77"/>
    </row>
    <row r="47" spans="1:5" x14ac:dyDescent="0.25">
      <c r="A47" s="33">
        <v>41</v>
      </c>
      <c r="B47" s="28" t="s">
        <v>39</v>
      </c>
      <c r="C47" s="90"/>
      <c r="D47" s="16"/>
      <c r="E47" s="77"/>
    </row>
    <row r="48" spans="1:5" x14ac:dyDescent="0.25">
      <c r="A48" s="31">
        <v>42</v>
      </c>
      <c r="B48" s="28" t="s">
        <v>82</v>
      </c>
      <c r="C48" s="90"/>
      <c r="D48" s="16"/>
      <c r="E48" s="77"/>
    </row>
    <row r="49" spans="1:5" x14ac:dyDescent="0.25">
      <c r="A49" s="31">
        <v>43</v>
      </c>
      <c r="B49" s="28" t="s">
        <v>40</v>
      </c>
      <c r="C49" s="90"/>
      <c r="D49" s="16"/>
      <c r="E49" s="77"/>
    </row>
    <row r="50" spans="1:5" x14ac:dyDescent="0.25">
      <c r="A50" s="33">
        <v>44</v>
      </c>
      <c r="B50" s="28" t="s">
        <v>41</v>
      </c>
      <c r="C50" s="90"/>
      <c r="D50" s="16"/>
      <c r="E50" s="77"/>
    </row>
    <row r="51" spans="1:5" x14ac:dyDescent="0.25">
      <c r="A51" s="31">
        <v>45</v>
      </c>
      <c r="B51" s="28" t="s">
        <v>42</v>
      </c>
      <c r="C51" s="90"/>
      <c r="D51" s="16"/>
      <c r="E51" s="77"/>
    </row>
    <row r="52" spans="1:5" ht="15.75" thickBot="1" x14ac:dyDescent="0.3">
      <c r="A52" s="31">
        <v>46</v>
      </c>
      <c r="B52" s="35" t="s">
        <v>43</v>
      </c>
      <c r="C52" s="91"/>
      <c r="D52" s="20"/>
      <c r="E52" s="77"/>
    </row>
    <row r="53" spans="1:5" x14ac:dyDescent="0.25">
      <c r="A53" s="33">
        <v>47</v>
      </c>
      <c r="B53" s="25" t="s">
        <v>83</v>
      </c>
      <c r="C53" s="87" t="s">
        <v>94</v>
      </c>
      <c r="D53" s="18"/>
      <c r="E53" s="78" t="e">
        <f>AVERAGE(D53:D57)</f>
        <v>#DIV/0!</v>
      </c>
    </row>
    <row r="54" spans="1:5" x14ac:dyDescent="0.25">
      <c r="A54" s="31">
        <v>48</v>
      </c>
      <c r="B54" s="36" t="s">
        <v>84</v>
      </c>
      <c r="C54" s="88"/>
      <c r="D54" s="16"/>
      <c r="E54" s="79"/>
    </row>
    <row r="55" spans="1:5" x14ac:dyDescent="0.25">
      <c r="A55" s="31">
        <v>49</v>
      </c>
      <c r="B55" s="36" t="s">
        <v>85</v>
      </c>
      <c r="C55" s="88"/>
      <c r="D55" s="16"/>
      <c r="E55" s="79"/>
    </row>
    <row r="56" spans="1:5" x14ac:dyDescent="0.25">
      <c r="A56" s="33">
        <v>50</v>
      </c>
      <c r="B56" s="36" t="s">
        <v>86</v>
      </c>
      <c r="C56" s="88"/>
      <c r="D56" s="16"/>
      <c r="E56" s="79"/>
    </row>
    <row r="57" spans="1:5" ht="15.75" thickBot="1" x14ac:dyDescent="0.3">
      <c r="A57" s="31">
        <v>51</v>
      </c>
      <c r="B57" s="37" t="s">
        <v>87</v>
      </c>
      <c r="C57" s="89"/>
      <c r="D57" s="19"/>
      <c r="E57" s="81"/>
    </row>
    <row r="58" spans="1:5" x14ac:dyDescent="0.25">
      <c r="C58" s="15"/>
      <c r="D58" s="46" t="s">
        <v>71</v>
      </c>
      <c r="E58" s="47" t="e">
        <f>AVERAGE(E7:E57)</f>
        <v>#DIV/0!</v>
      </c>
    </row>
  </sheetData>
  <mergeCells count="22">
    <mergeCell ref="B1:B4"/>
    <mergeCell ref="C1:C2"/>
    <mergeCell ref="C3:C4"/>
    <mergeCell ref="G20:H20"/>
    <mergeCell ref="C29:C38"/>
    <mergeCell ref="E29:E38"/>
    <mergeCell ref="C20:C28"/>
    <mergeCell ref="E20:E28"/>
    <mergeCell ref="C16:C19"/>
    <mergeCell ref="E16:E19"/>
    <mergeCell ref="G17:G19"/>
    <mergeCell ref="H17:H19"/>
    <mergeCell ref="G3:H4"/>
    <mergeCell ref="A5:E5"/>
    <mergeCell ref="C7:C15"/>
    <mergeCell ref="E7:E15"/>
    <mergeCell ref="C39:C42"/>
    <mergeCell ref="E39:E42"/>
    <mergeCell ref="C43:C52"/>
    <mergeCell ref="E43:E52"/>
    <mergeCell ref="C53:C57"/>
    <mergeCell ref="E53:E57"/>
  </mergeCells>
  <pageMargins left="0.25" right="0.25" top="0.75" bottom="0.75" header="0.3" footer="0.3"/>
  <pageSetup paperSize="7" scale="29"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EVALUACIÓN MENSUAL 1</vt:lpstr>
      <vt:lpstr>EVALUACIÓN MENSUAL 2</vt:lpstr>
      <vt:lpstr>EVALUACIÓN MENSUAL 3</vt:lpstr>
      <vt:lpstr>CONSOLIDADO TRIMESTRE</vt:lpstr>
      <vt:lpstr>VARIABLES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"Amanda Carolina Maldonado" &lt;amaldonado@agenciaatenea.gov.co&gt;</dc:creator>
  <cp:lastModifiedBy>Diana María Vargas Barón</cp:lastModifiedBy>
  <cp:lastPrinted>2026-03-27T16:57:18Z</cp:lastPrinted>
  <dcterms:created xsi:type="dcterms:W3CDTF">2020-01-07T20:55:57Z</dcterms:created>
  <dcterms:modified xsi:type="dcterms:W3CDTF">2026-03-27T16:57:55Z</dcterms:modified>
</cp:coreProperties>
</file>